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s\KSUI\ITA\"/>
    </mc:Choice>
  </mc:AlternateContent>
  <xr:revisionPtr revIDLastSave="0" documentId="8_{E5DE3EC5-E0B9-4BE0-B645-31AE15E07F87}" xr6:coauthVersionLast="47" xr6:coauthVersionMax="47" xr10:uidLastSave="{00000000-0000-0000-0000-000000000000}"/>
  <bookViews>
    <workbookView xWindow="-120" yWindow="-120" windowWidth="29040" windowHeight="15990" activeTab="1" xr2:uid="{22BC8C30-09A5-4D7F-ABBC-C5E1AB47B688}"/>
  </bookViews>
  <sheets>
    <sheet name="Laborales" sheetId="2" r:id="rId1"/>
    <sheet name="Prestacion servicios" sheetId="3" r:id="rId2"/>
  </sheets>
  <definedNames>
    <definedName name="_xlnm._FilterDatabase" localSheetId="0" hidden="1">Laborales!$A$1:$O$41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8" i="3" l="1"/>
  <c r="L3" i="3"/>
  <c r="L4" i="3"/>
  <c r="L5" i="3"/>
  <c r="L6" i="3"/>
  <c r="L7" i="3"/>
  <c r="L2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M12" authorId="0" shapeId="0" xr:uid="{AE8B3328-A493-4C0D-853E-6BC26E9B584E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<sst xmlns="http://schemas.openxmlformats.org/spreadsheetml/2006/main" count="491" uniqueCount="212">
  <si>
    <t>Colombia-Antioquia-Bello</t>
  </si>
  <si>
    <t>operativo</t>
  </si>
  <si>
    <t xml:space="preserve">serviciospublicos@segoviaaseo.com </t>
  </si>
  <si>
    <t>Colombia-Antioquia-Copacabana</t>
  </si>
  <si>
    <t>NA</t>
  </si>
  <si>
    <t>N-°</t>
  </si>
  <si>
    <t>NOMBRE COMPLETO</t>
  </si>
  <si>
    <t>CEDULA</t>
  </si>
  <si>
    <t>CARGO</t>
  </si>
  <si>
    <t>FECHA DE NACIMIENTO</t>
  </si>
  <si>
    <t>TIPO DE CONTRATO</t>
  </si>
  <si>
    <t>FECHA INICIO</t>
  </si>
  <si>
    <t>FECHA FIN</t>
  </si>
  <si>
    <t>Contrato laboral</t>
  </si>
  <si>
    <t xml:space="preserve">contrato laboral </t>
  </si>
  <si>
    <t xml:space="preserve">Contrato  laboral </t>
  </si>
  <si>
    <t xml:space="preserve">Contrato laboral </t>
  </si>
  <si>
    <t xml:space="preserve">GENERO  </t>
  </si>
  <si>
    <t xml:space="preserve">Femenino </t>
  </si>
  <si>
    <t xml:space="preserve">Masculino </t>
  </si>
  <si>
    <t>Colombia-Antioquia-Amalfi</t>
  </si>
  <si>
    <t>Colombia-Antioquia-Cisneros</t>
  </si>
  <si>
    <t xml:space="preserve">FORMACIÓN ACADÉMICA </t>
  </si>
  <si>
    <t>Contadora pública</t>
  </si>
  <si>
    <t xml:space="preserve">Administrador de empresas </t>
  </si>
  <si>
    <t>Colombia-Segovia</t>
  </si>
  <si>
    <t xml:space="preserve">Primaria </t>
  </si>
  <si>
    <t>Colombia-Antioquia-Puerto Berrio</t>
  </si>
  <si>
    <t>Colombia-Antioquia-Puerto Nare</t>
  </si>
  <si>
    <t>Colombia-Antioquia-Segovia</t>
  </si>
  <si>
    <t>Bachiller académico</t>
  </si>
  <si>
    <t>Colombia-Antioquia-Zaragoza</t>
  </si>
  <si>
    <t>Básica secundaria</t>
  </si>
  <si>
    <t>Colombia-Antioquia-Vegachi</t>
  </si>
  <si>
    <t>Octavo grado</t>
  </si>
  <si>
    <t>Colombia-Nariño-Pasto</t>
  </si>
  <si>
    <t>N/A</t>
  </si>
  <si>
    <t xml:space="preserve">Sexto grado </t>
  </si>
  <si>
    <t xml:space="preserve">Tercero de primaria </t>
  </si>
  <si>
    <t xml:space="preserve">Conductor </t>
  </si>
  <si>
    <t xml:space="preserve">Auxiliar Coordinador Operativa </t>
  </si>
  <si>
    <t>Auxiliar Contable</t>
  </si>
  <si>
    <t>Auxiliar De Gerencia</t>
  </si>
  <si>
    <t xml:space="preserve">Auxiliar Sui </t>
  </si>
  <si>
    <t xml:space="preserve">Auxiliar Administrativo </t>
  </si>
  <si>
    <t xml:space="preserve">Supernumerario/Recolección </t>
  </si>
  <si>
    <t xml:space="preserve">Supernumerario/Relleno Sanitario  </t>
  </si>
  <si>
    <t xml:space="preserve">Operaria De Barrido </t>
  </si>
  <si>
    <t>Supernumerario Fraguas</t>
  </si>
  <si>
    <t>Auxiliar Administrativa Fraguas</t>
  </si>
  <si>
    <t>Operario De Maquinaria Pesada</t>
  </si>
  <si>
    <t>Conductor</t>
  </si>
  <si>
    <t xml:space="preserve">Latonero, Soldador Y Pintor </t>
  </si>
  <si>
    <t xml:space="preserve">DEPENDENCIA </t>
  </si>
  <si>
    <t xml:space="preserve">administrativo-Operativo </t>
  </si>
  <si>
    <t>Administrativo</t>
  </si>
  <si>
    <t xml:space="preserve">Operativo </t>
  </si>
  <si>
    <t xml:space="preserve">CORREO ELECTRÓNICO </t>
  </si>
  <si>
    <t xml:space="preserve">TELÉFONO </t>
  </si>
  <si>
    <t>ESCALA SALARIAL</t>
  </si>
  <si>
    <t xml:space="preserve">Técnico en gestión empresarial </t>
  </si>
  <si>
    <t xml:space="preserve">Técnico laboral en secretariado ejecutivo </t>
  </si>
  <si>
    <t>31-06-1992</t>
  </si>
  <si>
    <t>Competencia Laboral soldar lámina metálicas</t>
  </si>
  <si>
    <t>Nataly Yuliana Cuervo Santamaria</t>
  </si>
  <si>
    <t xml:space="preserve">Katherine Zapata Granda </t>
  </si>
  <si>
    <t>Cristian Camilo Franco Montoya</t>
  </si>
  <si>
    <t>Jackeline Mesa Albornoz</t>
  </si>
  <si>
    <t>Yesenia Orozco Ortiz</t>
  </si>
  <si>
    <t>Jhoana Mosquera Montaño</t>
  </si>
  <si>
    <t>Edinson Erley Arteaga Mesa</t>
  </si>
  <si>
    <t xml:space="preserve">Eduar Gregorio Rojas Jaramillo </t>
  </si>
  <si>
    <t>Elvia Doris Cardona</t>
  </si>
  <si>
    <t>Leidy Vanesa Ceballos Fonnegra</t>
  </si>
  <si>
    <t xml:space="preserve">Luisa Fernanda Tatis </t>
  </si>
  <si>
    <t>Yerly Dulieny Botero Contreras</t>
  </si>
  <si>
    <t>Wilfredo Urrego Munera</t>
  </si>
  <si>
    <t>Mario Alberto Grisales Zapata</t>
  </si>
  <si>
    <t xml:space="preserve">Colombia-Valle-La Cumbre </t>
  </si>
  <si>
    <t xml:space="preserve">Decimo grado </t>
  </si>
  <si>
    <t>Colombia-Antioquia-Ituango</t>
  </si>
  <si>
    <t xml:space="preserve">Colombia-Antioquia-Remedios </t>
  </si>
  <si>
    <t xml:space="preserve">Carolina Espejo Montoya </t>
  </si>
  <si>
    <t>1.011.391.036</t>
  </si>
  <si>
    <t xml:space="preserve">Auxiliar comunicaciones </t>
  </si>
  <si>
    <t xml:space="preserve">comunicaciones@segoviaaseo.com </t>
  </si>
  <si>
    <t>Colombia-Antioquia-Titiribí</t>
  </si>
  <si>
    <t xml:space="preserve">PAIS/DEPARTAMENTO/EXPEDICION CEDULA </t>
  </si>
  <si>
    <t>María Liliana Albornoz</t>
  </si>
  <si>
    <t>Coord. Op. Del Servicio De Aseo</t>
  </si>
  <si>
    <t>Salome Vélez Londoño</t>
  </si>
  <si>
    <t>Tecnóloga ambiental</t>
  </si>
  <si>
    <t>Técnica en SST
Tecnóloga en control ambiental 
 (formación)</t>
  </si>
  <si>
    <t xml:space="preserve">Auxiliar Coord. Relleno Sanitario </t>
  </si>
  <si>
    <t xml:space="preserve">Tecnóloga en Gestión administrativa </t>
  </si>
  <si>
    <t>Deisy Cristina Atehortúa Sepúlveda</t>
  </si>
  <si>
    <t>Colombia-Antioquia-Gómez Plata</t>
  </si>
  <si>
    <t xml:space="preserve">Técnica en SST
Tecnóloga en manejo de aguas </t>
  </si>
  <si>
    <t>Colombia-Cundinamarca-Bogotá</t>
  </si>
  <si>
    <t xml:space="preserve">Gestión Social </t>
  </si>
  <si>
    <t xml:space="preserve">Auxiliar De Campo Para Catastro De Suscriptores </t>
  </si>
  <si>
    <t>Jorge Andrés Fonnegra Piedrahita</t>
  </si>
  <si>
    <t>Colombia-Antioquia-Medellín</t>
  </si>
  <si>
    <t xml:space="preserve">Tecnología en producción de multimedia </t>
  </si>
  <si>
    <t xml:space="preserve">Aníbal Antonio Bello </t>
  </si>
  <si>
    <t>Lavador De Vehículos</t>
  </si>
  <si>
    <t>Nidia Del Socorro Álvarez</t>
  </si>
  <si>
    <t>Evenide Del Socorro Zapata Buriticá</t>
  </si>
  <si>
    <t>Sirley Marcela Vélez Jaramillo</t>
  </si>
  <si>
    <t>Solanlly Jimena Úsuga David</t>
  </si>
  <si>
    <t>Miriam Roció Bustamante</t>
  </si>
  <si>
    <t>Nilde Eliana Rúa Guzmán</t>
  </si>
  <si>
    <t>María Patricia Areiza Monsalve</t>
  </si>
  <si>
    <t>José Olivio Delgado Ortiz</t>
  </si>
  <si>
    <t>Mónica Lucia Atehortúa Estelle</t>
  </si>
  <si>
    <t>Carlos Alberto  Rúa</t>
  </si>
  <si>
    <t>Edison Alberto Estrada Castrillón</t>
  </si>
  <si>
    <t xml:space="preserve">Mecánico </t>
  </si>
  <si>
    <t>Edison De Jesús Márquez Sánchez</t>
  </si>
  <si>
    <t>Jhon Alan González Agredo</t>
  </si>
  <si>
    <t>Carlos Andrés Giraldo Álzate</t>
  </si>
  <si>
    <t>Nombre</t>
  </si>
  <si>
    <t>Formación académica</t>
  </si>
  <si>
    <t xml:space="preserve">Cargo </t>
  </si>
  <si>
    <t xml:space="preserve">Objeto contrato </t>
  </si>
  <si>
    <t>Fecha inicio</t>
  </si>
  <si>
    <t xml:space="preserve"> Fecha Final</t>
  </si>
  <si>
    <t xml:space="preserve">Dependencia </t>
  </si>
  <si>
    <t xml:space="preserve">Correo Electrónico </t>
  </si>
  <si>
    <t>celular</t>
  </si>
  <si>
    <t xml:space="preserve">Teléfono </t>
  </si>
  <si>
    <t>Valor total Mensual</t>
  </si>
  <si>
    <t>Valor Total</t>
  </si>
  <si>
    <t xml:space="preserve">Revisor Fiscal - contadora </t>
  </si>
  <si>
    <t>Prestar los servicios profesionales como Revisor Fiscal</t>
  </si>
  <si>
    <t>sandramilenaparragaviria@gmail.com</t>
  </si>
  <si>
    <t xml:space="preserve">Contador </t>
  </si>
  <si>
    <t xml:space="preserve">Prestar los servicios profesionales como contador publico </t>
  </si>
  <si>
    <t>fernando10148@hotmail.com</t>
  </si>
  <si>
    <t>Abogado</t>
  </si>
  <si>
    <t>Prestar los servicios profesionales como asesor juridico</t>
  </si>
  <si>
    <t>adalza96@gmail.com</t>
  </si>
  <si>
    <t>Auditoria Externa</t>
  </si>
  <si>
    <t>Prestar los servicios de Auditoría Externa de Gestión y Resultados</t>
  </si>
  <si>
    <t xml:space="preserve">serviciospublicos@amalfisa.com </t>
  </si>
  <si>
    <t>telegestion GPS</t>
  </si>
  <si>
    <t>Prestar los de Transporte de residuos ordinarios desde el corregimiento de fraguas hacia el relleno sanitario del municipio de Segovia.</t>
  </si>
  <si>
    <t>serviciospublicos@segoviaaseo.com.co</t>
  </si>
  <si>
    <t xml:space="preserve">Sandra Milena Parra Gaviria </t>
  </si>
  <si>
    <t xml:space="preserve">Luis Fernando Cortes Martinez  </t>
  </si>
  <si>
    <t xml:space="preserve">Adrian Londoño Zapataa </t>
  </si>
  <si>
    <t>Consultoria Multiservicios Zomac</t>
  </si>
  <si>
    <t>Luvian Alfredy Machado</t>
  </si>
  <si>
    <t xml:space="preserve">Contaduria pública </t>
  </si>
  <si>
    <t xml:space="preserve">Derecho </t>
  </si>
  <si>
    <t>Nº</t>
  </si>
  <si>
    <t xml:space="preserve">Franklin De Jesus Acevedo </t>
  </si>
  <si>
    <t>Supernumerario/Recolección</t>
  </si>
  <si>
    <t>Yonairo David Arrieta Torres</t>
  </si>
  <si>
    <t>Robinson Der Caro</t>
  </si>
  <si>
    <t xml:space="preserve">Supernumerario Fraguas </t>
  </si>
  <si>
    <t>Ana Sofia Echavarria Rincon</t>
  </si>
  <si>
    <t>Aprendiz censa</t>
  </si>
  <si>
    <t>Wilder Fernando Escarraga Quintana</t>
  </si>
  <si>
    <t>Viviana Luz Madrigal Pacheco</t>
  </si>
  <si>
    <t xml:space="preserve">Colombia Antioquia- Segovia </t>
  </si>
  <si>
    <t>tecnico</t>
  </si>
  <si>
    <t>Jose Luis  Sola Colorado</t>
  </si>
  <si>
    <t>contrato laboral</t>
  </si>
  <si>
    <t>Carmen Selenis Hinestroza Ibarguen</t>
  </si>
  <si>
    <t xml:space="preserve">Operaria de Barrido </t>
  </si>
  <si>
    <t>Javier David Gomez</t>
  </si>
  <si>
    <t>Breider Anderson Botero Contreras</t>
  </si>
  <si>
    <t>Walter Emiro Vergara Mendoza</t>
  </si>
  <si>
    <t>Willian Stiven Valoyes Ruiz</t>
  </si>
  <si>
    <t>Silvio Alejandro Morelo Perez</t>
  </si>
  <si>
    <t>Jailer Alberto Hurtado Gonzalez</t>
  </si>
  <si>
    <t>Daniel Alberto Feria Gomez</t>
  </si>
  <si>
    <t>Manuela Isaza Gomez</t>
  </si>
  <si>
    <t>Colombia- Quidod Choco</t>
  </si>
  <si>
    <t>31/31/2025</t>
  </si>
  <si>
    <t>31/06/2025</t>
  </si>
  <si>
    <t>Colombia - Sahagun</t>
  </si>
  <si>
    <t>Tecnico</t>
  </si>
  <si>
    <t>Colombia- San bernardo del viento</t>
  </si>
  <si>
    <t>Colombia- San Bernardo del viento</t>
  </si>
  <si>
    <t>Colombia-Gomez Plata</t>
  </si>
  <si>
    <t>Colombia Remedios</t>
  </si>
  <si>
    <t>Colombia- segovia Antioquia</t>
  </si>
  <si>
    <t>Colombia- remedios Antioquia</t>
  </si>
  <si>
    <t>Contrato de Aprendisaje</t>
  </si>
  <si>
    <t>Acministrativo</t>
  </si>
  <si>
    <t>Colombia - Remedios Antioquia</t>
  </si>
  <si>
    <t>Colombia- Caucasia</t>
  </si>
  <si>
    <t>Colombia-</t>
  </si>
  <si>
    <t>Colombia- puerto berrio</t>
  </si>
  <si>
    <t>Colonbia- Segovia Antioquia</t>
  </si>
  <si>
    <t>Basico secundaria</t>
  </si>
  <si>
    <t xml:space="preserve">Nasly Jazmin Hoyos </t>
  </si>
  <si>
    <t>Tecnico en recurso Humano</t>
  </si>
  <si>
    <t>Aux. Comunicaciones y Gestion Social</t>
  </si>
  <si>
    <t>09/111988</t>
  </si>
  <si>
    <t>31/12025</t>
  </si>
  <si>
    <t xml:space="preserve">Profesional SST </t>
  </si>
  <si>
    <t>Elizabeth Ochoa Albornoz</t>
  </si>
  <si>
    <t>Aux.administrativa parque Automotor</t>
  </si>
  <si>
    <t>Prestar los servicios de telegestión GPS al parque automotor de la operación del servicio público domiciliario de aseo</t>
  </si>
  <si>
    <t>Leidy Tatiana Camilde</t>
  </si>
  <si>
    <t xml:space="preserve">Ingeniera ambiental </t>
  </si>
  <si>
    <t>prestar los servicios profesionales como ingeniera ambietal para la supervision del relleno sanitario, Gestion Ambiental del servicio de Aseo y cumplimiento normativo para la empresa Segovia</t>
  </si>
  <si>
    <t xml:space="preserve">Igeniera ambiental </t>
  </si>
  <si>
    <t xml:space="preserve">Técnico en conservación de recursos naturales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</si>
</sst>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6" formatCode="&quot;$&quot;\ #,##0;[Red]\-&quot;$&quot;\ #,##0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dd/mm/yyyy"/>
    <numFmt numFmtId="165" formatCode="_-* #,##0_-;\-* #,##0_-;_-* &quot;-&quot;??_-;_-@_-"/>
    <numFmt numFmtId="166" formatCode="dd\-mm\-yyyy"/>
    <numFmt numFmtId="167" formatCode="_ &quot;$&quot;\ * #,##0_ ;_ &quot;$&quot;\ * \-#,##0_ ;_ &quot;$&quot;\ * &quot;-&quot;_ ;_ @_ "/>
    <numFmt numFmtId="168" formatCode="_ * #,##0_ ;_ * \-#,##0_ ;_ * &quot;-&quot;_ ;_ @_ "/>
    <numFmt numFmtId="169" formatCode="_ &quot;$&quot;\ * #,##0.00_ ;_ &quot;$&quot;\ * \-#,##0.00_ ;_ &quot;$&quot;\ * &quot;-&quot;??_ ;_ @_ "/>
    <numFmt numFmtId="170" formatCode="_ * #,##0.00_ ;_ * \-#,##0.00_ ;_ * &quot;-&quot;??_ ;_ @_ "/>
    <numFmt numFmtId="171" formatCode="_-* #,##0.00\ &quot;€&quot;_-;\-* #,##0.00\ &quot;€&quot;_-;_-* &quot;-&quot;??\ &quot;€&quot;_-;_-@_-"/>
    <numFmt numFmtId="172" formatCode="_-* #,##0.00\ _€_-;\-* #,##0.00\ _€_-;_-* &quot;-&quot;??\ _€_-;_-@_-"/>
    <numFmt numFmtId="173" formatCode="_(\$* #,##0.00_);_(\$* \(#,##0.00\);_(\$* \-??_);_(@_)"/>
    <numFmt numFmtId="174" formatCode="_-&quot;$&quot;\ * #,##0_-;\-&quot;$&quot;\ * #,##0_-;_-&quot;$&quot;\ * &quot;-&quot;??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Century Gothic"/>
      <family val="2"/>
    </font>
    <font>
      <sz val="12"/>
      <color theme="1"/>
      <name val="Century Gothic"/>
      <family val="2"/>
    </font>
    <font>
      <sz val="12"/>
      <color rgb="FF000000"/>
      <name val="Century Gothic"/>
      <family val="2"/>
    </font>
    <font>
      <sz val="12"/>
      <name val="Century Gothic"/>
      <family val="2"/>
    </font>
    <font>
      <sz val="12"/>
      <color rgb="FFFF0000"/>
      <name val="Century Gothic"/>
      <family val="2"/>
    </font>
    <font>
      <sz val="12"/>
      <color rgb="FF212121"/>
      <name val="Century Gothic"/>
      <family val="2"/>
    </font>
    <font>
      <u/>
      <sz val="12"/>
      <color rgb="FF212121"/>
      <name val="Century Gothic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indexed="8"/>
      <name val="Calibri"/>
      <family val="2"/>
    </font>
    <font>
      <u/>
      <sz val="10"/>
      <color theme="10"/>
      <name val="Arial"/>
      <family val="2"/>
    </font>
    <font>
      <b/>
      <sz val="12"/>
      <name val="Century Gothic"/>
      <family val="2"/>
    </font>
    <font>
      <u/>
      <sz val="12"/>
      <color theme="10"/>
      <name val="Century Gothic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4" tint="0.39997558519241921"/>
        <bgColor rgb="FFC5E0B3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9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11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170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73" fontId="11" fillId="0" borderId="0" applyFill="0" applyBorder="0" applyAlignment="0" applyProtection="0"/>
    <xf numFmtId="171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5" fillId="0" borderId="0"/>
    <xf numFmtId="0" fontId="1" fillId="0" borderId="0"/>
    <xf numFmtId="0" fontId="11" fillId="0" borderId="0"/>
    <xf numFmtId="0" fontId="1" fillId="0" borderId="0"/>
    <xf numFmtId="170" fontId="11" fillId="0" borderId="0" applyFont="0" applyFill="0" applyBorder="0" applyAlignment="0" applyProtection="0"/>
  </cellStyleXfs>
  <cellXfs count="49">
    <xf numFmtId="0" fontId="0" fillId="0" borderId="0" xfId="0"/>
    <xf numFmtId="0" fontId="4" fillId="4" borderId="1" xfId="0" applyFont="1" applyFill="1" applyBorder="1" applyAlignment="1">
      <alignment horizontal="center" vertical="center" wrapText="1"/>
    </xf>
    <xf numFmtId="165" fontId="4" fillId="4" borderId="1" xfId="1" applyNumberFormat="1" applyFont="1" applyFill="1" applyBorder="1" applyAlignment="1">
      <alignment horizontal="center" vertical="center" wrapText="1"/>
    </xf>
    <xf numFmtId="14" fontId="4" fillId="4" borderId="1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5" fontId="5" fillId="0" borderId="1" xfId="1" applyNumberFormat="1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165" fontId="5" fillId="3" borderId="1" xfId="1" applyNumberFormat="1" applyFont="1" applyFill="1" applyBorder="1" applyAlignment="1">
      <alignment horizontal="center" vertical="center" wrapText="1"/>
    </xf>
    <xf numFmtId="3" fontId="5" fillId="3" borderId="1" xfId="0" applyNumberFormat="1" applyFont="1" applyFill="1" applyBorder="1" applyAlignment="1">
      <alignment horizontal="center" vertical="center" wrapText="1"/>
    </xf>
    <xf numFmtId="14" fontId="5" fillId="3" borderId="1" xfId="0" applyNumberFormat="1" applyFont="1" applyFill="1" applyBorder="1" applyAlignment="1">
      <alignment horizontal="center" vertical="center" wrapText="1"/>
    </xf>
    <xf numFmtId="165" fontId="5" fillId="0" borderId="0" xfId="1" applyNumberFormat="1" applyFont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65" fontId="9" fillId="0" borderId="1" xfId="1" applyNumberFormat="1" applyFont="1" applyBorder="1" applyAlignment="1">
      <alignment horizontal="center" vertical="center" wrapText="1"/>
    </xf>
    <xf numFmtId="166" fontId="5" fillId="0" borderId="1" xfId="0" applyNumberFormat="1" applyFont="1" applyBorder="1" applyAlignment="1">
      <alignment horizontal="center" vertical="center" wrapText="1"/>
    </xf>
    <xf numFmtId="0" fontId="10" fillId="0" borderId="1" xfId="2" applyFont="1" applyFill="1" applyBorder="1" applyAlignment="1">
      <alignment horizontal="center" vertical="center" wrapText="1"/>
    </xf>
    <xf numFmtId="14" fontId="9" fillId="0" borderId="1" xfId="0" applyNumberFormat="1" applyFont="1" applyBorder="1" applyAlignment="1">
      <alignment horizontal="center" vertical="center" wrapText="1"/>
    </xf>
    <xf numFmtId="164" fontId="9" fillId="0" borderId="1" xfId="0" applyNumberFormat="1" applyFont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165" fontId="9" fillId="3" borderId="1" xfId="1" applyNumberFormat="1" applyFont="1" applyFill="1" applyBorder="1" applyAlignment="1">
      <alignment horizontal="center" vertical="center" wrapText="1"/>
    </xf>
    <xf numFmtId="174" fontId="4" fillId="4" borderId="1" xfId="1" applyNumberFormat="1" applyFont="1" applyFill="1" applyBorder="1" applyAlignment="1">
      <alignment horizontal="center" vertical="center" wrapText="1"/>
    </xf>
    <xf numFmtId="174" fontId="5" fillId="0" borderId="0" xfId="1" applyNumberFormat="1" applyFont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65" fontId="5" fillId="2" borderId="1" xfId="1" applyNumberFormat="1" applyFont="1" applyFill="1" applyBorder="1" applyAlignment="1">
      <alignment horizontal="center" vertical="center" wrapText="1"/>
    </xf>
    <xf numFmtId="14" fontId="6" fillId="2" borderId="1" xfId="0" applyNumberFormat="1" applyFont="1" applyFill="1" applyBorder="1" applyAlignment="1">
      <alignment horizontal="center" vertical="center" wrapText="1"/>
    </xf>
    <xf numFmtId="14" fontId="5" fillId="2" borderId="1" xfId="0" applyNumberFormat="1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174" fontId="5" fillId="2" borderId="1" xfId="1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14" fontId="9" fillId="2" borderId="1" xfId="0" applyNumberFormat="1" applyFont="1" applyFill="1" applyBorder="1" applyAlignment="1">
      <alignment horizontal="center" vertical="center" wrapText="1"/>
    </xf>
    <xf numFmtId="166" fontId="9" fillId="0" borderId="1" xfId="0" applyNumberFormat="1" applyFont="1" applyBorder="1" applyAlignment="1">
      <alignment horizontal="center" vertical="center" wrapText="1"/>
    </xf>
    <xf numFmtId="3" fontId="9" fillId="3" borderId="1" xfId="0" applyNumberFormat="1" applyFont="1" applyFill="1" applyBorder="1" applyAlignment="1">
      <alignment horizontal="center" vertical="center" wrapText="1"/>
    </xf>
    <xf numFmtId="0" fontId="17" fillId="5" borderId="1" xfId="0" applyFont="1" applyFill="1" applyBorder="1" applyAlignment="1">
      <alignment horizontal="center" vertical="center" wrapText="1"/>
    </xf>
    <xf numFmtId="3" fontId="7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165" fontId="5" fillId="0" borderId="1" xfId="1" applyNumberFormat="1" applyFont="1" applyBorder="1" applyAlignment="1">
      <alignment horizontal="center" vertical="center"/>
    </xf>
    <xf numFmtId="0" fontId="5" fillId="0" borderId="0" xfId="0" applyFont="1"/>
    <xf numFmtId="0" fontId="18" fillId="0" borderId="1" xfId="2" applyFont="1" applyBorder="1" applyAlignment="1">
      <alignment horizontal="center" vertical="center" wrapText="1"/>
    </xf>
    <xf numFmtId="6" fontId="5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wrapText="1"/>
    </xf>
  </cellXfs>
  <cellStyles count="29">
    <cellStyle name="Hipervínculo" xfId="2" builtinId="8"/>
    <cellStyle name="Hipervínculo 2" xfId="4" xr:uid="{64E4E933-8205-4442-B2CC-9167DCCED4C8}"/>
    <cellStyle name="Hipervínculo 3" xfId="5" xr:uid="{1E5799F5-C17D-484F-A1E8-4E6447C9CE60}"/>
    <cellStyle name="Hipervínculo 4" xfId="6" xr:uid="{D5B57B16-CBA8-4E95-A0E1-A29D55757C63}"/>
    <cellStyle name="Hipervínculo 5" xfId="7" xr:uid="{74230886-1DE2-4E6F-BF55-5CD0A92C4624}"/>
    <cellStyle name="Millares" xfId="1" builtinId="3"/>
    <cellStyle name="Millares [0] 2" xfId="9" xr:uid="{67F06F15-0877-44EC-A626-308C3D84F1BA}"/>
    <cellStyle name="Millares 2" xfId="10" xr:uid="{A8DFED45-A3D2-483F-A070-CD63DE92DD56}"/>
    <cellStyle name="Millares 3" xfId="11" xr:uid="{18AAC8F4-7530-4600-A201-BB2BBFA1E896}"/>
    <cellStyle name="Millares 4" xfId="12" xr:uid="{49800A29-F502-4196-92A7-5153932ED7A5}"/>
    <cellStyle name="Millares 5" xfId="8" xr:uid="{8661A2CB-200A-41EC-886E-9EDA4E31AD79}"/>
    <cellStyle name="Millares 6" xfId="28" xr:uid="{2FCB1724-3961-455B-ACAF-1A9EACA7A8C2}"/>
    <cellStyle name="Moneda [0] 2" xfId="13" xr:uid="{44C20A97-2678-4A0A-BB41-3529E6D36E74}"/>
    <cellStyle name="Moneda 2" xfId="14" xr:uid="{4CFF11B7-0D19-47BC-93A8-E8D50DE11039}"/>
    <cellStyle name="Moneda 2 2" xfId="15" xr:uid="{54CEFD66-8255-4B13-A8A7-4F081888DFD4}"/>
    <cellStyle name="Moneda 3" xfId="16" xr:uid="{E1F2A55C-E473-4CB6-9275-1A270BF2D438}"/>
    <cellStyle name="Moneda 4" xfId="17" xr:uid="{2417FC4C-C9CC-4F32-9879-BB68FA4A1F30}"/>
    <cellStyle name="Normal" xfId="0" builtinId="0"/>
    <cellStyle name="Normal 10" xfId="18" xr:uid="{64EDDCBD-718E-47B8-82D5-7671D30A1C24}"/>
    <cellStyle name="Normal 2" xfId="19" xr:uid="{AA303206-E227-44BE-87E2-F843729E507B}"/>
    <cellStyle name="Normal 2 2" xfId="20" xr:uid="{AEE2E04D-A7B6-436F-AE66-C535DE4972BE}"/>
    <cellStyle name="Normal 2 3" xfId="21" xr:uid="{2E7BCE11-F8E1-432E-A127-1540DA97052C}"/>
    <cellStyle name="Normal 2 6" xfId="22" xr:uid="{3E8FAD3A-B97A-424D-8B58-B37857B79FC2}"/>
    <cellStyle name="Normal 3" xfId="23" xr:uid="{1719E15A-A7CD-4C1C-8236-BFF2393A57D0}"/>
    <cellStyle name="Normal 3 2" xfId="24" xr:uid="{1222BDC1-472B-43D8-8FCC-2EC340651188}"/>
    <cellStyle name="Normal 4" xfId="25" xr:uid="{38161A8C-B7B7-4AC2-AD7C-9A839CAB59BD}"/>
    <cellStyle name="Normal 5" xfId="27" xr:uid="{7A36D131-D0BA-4969-A276-D6F5E48A961C}"/>
    <cellStyle name="Normal 6" xfId="26" xr:uid="{C2CC8428-5C7F-41CE-B689-71E29FB56DAF}"/>
    <cellStyle name="Normal 7" xfId="3" xr:uid="{A9DE361E-95FF-4B07-BE81-188EE5AFF810}"/>
  </cellStyles>
  <dxfs count="0"/>
  <tableStyles count="0" defaultTableStyle="TableStyleMedium2" defaultPivotStyle="PivotStyleLight16"/>
  <colors>
    <mruColors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serviciospublicos@segoviaaseo.com" TargetMode="External"/><Relationship Id="rId7" Type="http://schemas.openxmlformats.org/officeDocument/2006/relationships/comments" Target="../comments1.xml"/><Relationship Id="rId2" Type="http://schemas.openxmlformats.org/officeDocument/2006/relationships/hyperlink" Target="mailto:serviciospublicos@segoviaaseo.com" TargetMode="External"/><Relationship Id="rId1" Type="http://schemas.openxmlformats.org/officeDocument/2006/relationships/hyperlink" Target="mailto:comunicaciones@segoviaaseo.com" TargetMode="External"/><Relationship Id="rId6" Type="http://schemas.openxmlformats.org/officeDocument/2006/relationships/vmlDrawing" Target="../drawings/vmlDrawing1.v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serviciospublicos@segoviaaseo.com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.bin"/><Relationship Id="rId3" Type="http://schemas.openxmlformats.org/officeDocument/2006/relationships/hyperlink" Target="mailto:serviciospublicos@segoviaaseo.com.co" TargetMode="External"/><Relationship Id="rId7" Type="http://schemas.openxmlformats.org/officeDocument/2006/relationships/hyperlink" Target="mailto:serviciospublicos@segoviaaseo.com.co" TargetMode="External"/><Relationship Id="rId2" Type="http://schemas.openxmlformats.org/officeDocument/2006/relationships/hyperlink" Target="mailto:adalza96@gmail.com" TargetMode="External"/><Relationship Id="rId1" Type="http://schemas.openxmlformats.org/officeDocument/2006/relationships/hyperlink" Target="mailto:fernando10148@hotmail.com" TargetMode="External"/><Relationship Id="rId6" Type="http://schemas.openxmlformats.org/officeDocument/2006/relationships/hyperlink" Target="mailto:sandramilenaparragaviria@gmail.com" TargetMode="External"/><Relationship Id="rId5" Type="http://schemas.openxmlformats.org/officeDocument/2006/relationships/hyperlink" Target="mailto:serviciospublicos@amalfisa.com" TargetMode="External"/><Relationship Id="rId4" Type="http://schemas.openxmlformats.org/officeDocument/2006/relationships/hyperlink" Target="mailto:serviciospublicos@amalfisa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3D1F3D-ACD5-4FAD-ACDE-D4D8B626817E}">
  <sheetPr>
    <pageSetUpPr fitToPage="1"/>
  </sheetPr>
  <dimension ref="A1:O53"/>
  <sheetViews>
    <sheetView zoomScaleNormal="100" workbookViewId="0">
      <pane ySplit="1" topLeftCell="A40" activePane="bottomLeft" state="frozen"/>
      <selection pane="bottomLeft" sqref="A1:O53"/>
    </sheetView>
  </sheetViews>
  <sheetFormatPr baseColWidth="10" defaultColWidth="15.7109375" defaultRowHeight="17.25" x14ac:dyDescent="0.25"/>
  <cols>
    <col min="1" max="1" width="9.85546875" style="4" customWidth="1"/>
    <col min="2" max="2" width="25.7109375" style="4" customWidth="1"/>
    <col min="3" max="3" width="20.28515625" style="16" bestFit="1" customWidth="1"/>
    <col min="4" max="4" width="20.28515625" style="4" customWidth="1"/>
    <col min="5" max="5" width="18.7109375" style="4" customWidth="1"/>
    <col min="6" max="6" width="20.140625" style="4" customWidth="1"/>
    <col min="7" max="7" width="17.85546875" style="4" customWidth="1"/>
    <col min="8" max="9" width="15.7109375" style="4"/>
    <col min="10" max="10" width="19.5703125" style="4" customWidth="1"/>
    <col min="11" max="12" width="15.7109375" style="4"/>
    <col min="13" max="13" width="17.7109375" style="29" bestFit="1" customWidth="1"/>
    <col min="14" max="16384" width="15.7109375" style="4"/>
  </cols>
  <sheetData>
    <row r="1" spans="1:15" s="47" customFormat="1" ht="45" x14ac:dyDescent="0.25">
      <c r="A1" s="40" t="s">
        <v>5</v>
      </c>
      <c r="B1" s="1" t="s">
        <v>6</v>
      </c>
      <c r="C1" s="2" t="s">
        <v>7</v>
      </c>
      <c r="D1" s="1" t="s">
        <v>87</v>
      </c>
      <c r="E1" s="1" t="s">
        <v>22</v>
      </c>
      <c r="F1" s="1" t="s">
        <v>8</v>
      </c>
      <c r="G1" s="1" t="s">
        <v>53</v>
      </c>
      <c r="H1" s="1" t="s">
        <v>11</v>
      </c>
      <c r="I1" s="1" t="s">
        <v>12</v>
      </c>
      <c r="J1" s="1" t="s">
        <v>57</v>
      </c>
      <c r="K1" s="3" t="s">
        <v>9</v>
      </c>
      <c r="L1" s="1" t="s">
        <v>58</v>
      </c>
      <c r="M1" s="28" t="s">
        <v>59</v>
      </c>
      <c r="N1" s="1" t="s">
        <v>10</v>
      </c>
      <c r="O1" s="1" t="s">
        <v>17</v>
      </c>
    </row>
    <row r="2" spans="1:15" ht="51.75" x14ac:dyDescent="0.25">
      <c r="A2" s="30">
        <v>1</v>
      </c>
      <c r="B2" s="30" t="s">
        <v>88</v>
      </c>
      <c r="C2" s="31">
        <v>43914995</v>
      </c>
      <c r="D2" s="32" t="s">
        <v>0</v>
      </c>
      <c r="E2" s="30" t="s">
        <v>23</v>
      </c>
      <c r="F2" s="30" t="s">
        <v>89</v>
      </c>
      <c r="G2" s="30" t="s">
        <v>54</v>
      </c>
      <c r="H2" s="33">
        <v>45292</v>
      </c>
      <c r="I2" s="33">
        <v>45657</v>
      </c>
      <c r="J2" s="22" t="s">
        <v>2</v>
      </c>
      <c r="K2" s="34">
        <v>29827</v>
      </c>
      <c r="L2" s="30">
        <v>3216407339</v>
      </c>
      <c r="M2" s="35">
        <v>3007299</v>
      </c>
      <c r="N2" s="30" t="s">
        <v>13</v>
      </c>
      <c r="O2" s="30" t="s">
        <v>18</v>
      </c>
    </row>
    <row r="3" spans="1:15" ht="51.75" x14ac:dyDescent="0.25">
      <c r="A3" s="30">
        <v>2</v>
      </c>
      <c r="B3" s="36" t="s">
        <v>90</v>
      </c>
      <c r="C3" s="7">
        <v>1035441539</v>
      </c>
      <c r="D3" s="5" t="s">
        <v>3</v>
      </c>
      <c r="E3" s="6" t="s">
        <v>91</v>
      </c>
      <c r="F3" s="5" t="s">
        <v>40</v>
      </c>
      <c r="G3" s="6" t="s">
        <v>54</v>
      </c>
      <c r="H3" s="5">
        <v>45292</v>
      </c>
      <c r="I3" s="5">
        <v>45657</v>
      </c>
      <c r="J3" s="22" t="s">
        <v>2</v>
      </c>
      <c r="K3" s="9">
        <v>36062</v>
      </c>
      <c r="L3" s="6">
        <v>3216407339</v>
      </c>
      <c r="M3" s="35">
        <v>1989921</v>
      </c>
      <c r="N3" s="6" t="s">
        <v>13</v>
      </c>
      <c r="O3" s="6" t="s">
        <v>18</v>
      </c>
    </row>
    <row r="4" spans="1:15" ht="86.25" x14ac:dyDescent="0.25">
      <c r="A4" s="30">
        <v>3</v>
      </c>
      <c r="B4" s="36" t="s">
        <v>64</v>
      </c>
      <c r="C4" s="7">
        <v>1038547084</v>
      </c>
      <c r="D4" s="5" t="s">
        <v>81</v>
      </c>
      <c r="E4" s="6" t="s">
        <v>92</v>
      </c>
      <c r="F4" s="6" t="s">
        <v>93</v>
      </c>
      <c r="G4" s="6" t="s">
        <v>54</v>
      </c>
      <c r="H4" s="5">
        <v>45292</v>
      </c>
      <c r="I4" s="5">
        <v>45657</v>
      </c>
      <c r="J4" s="22" t="s">
        <v>2</v>
      </c>
      <c r="K4" s="9">
        <v>35219</v>
      </c>
      <c r="L4" s="6">
        <v>3216407339</v>
      </c>
      <c r="M4" s="35">
        <v>2354240</v>
      </c>
      <c r="N4" s="6" t="s">
        <v>13</v>
      </c>
      <c r="O4" s="6" t="s">
        <v>18</v>
      </c>
    </row>
    <row r="5" spans="1:15" ht="51.75" x14ac:dyDescent="0.25">
      <c r="A5" s="30">
        <v>4</v>
      </c>
      <c r="B5" s="36" t="s">
        <v>65</v>
      </c>
      <c r="C5" s="7">
        <v>1018351467</v>
      </c>
      <c r="D5" s="5" t="s">
        <v>20</v>
      </c>
      <c r="E5" s="6" t="s">
        <v>94</v>
      </c>
      <c r="F5" s="5" t="s">
        <v>41</v>
      </c>
      <c r="G5" s="5" t="s">
        <v>55</v>
      </c>
      <c r="H5" s="5">
        <v>45292</v>
      </c>
      <c r="I5" s="5">
        <v>45657</v>
      </c>
      <c r="J5" s="22" t="s">
        <v>2</v>
      </c>
      <c r="K5" s="9">
        <v>36002</v>
      </c>
      <c r="L5" s="6">
        <v>3216407339</v>
      </c>
      <c r="M5" s="35">
        <v>2105111</v>
      </c>
      <c r="N5" s="6" t="s">
        <v>13</v>
      </c>
      <c r="O5" s="6" t="s">
        <v>18</v>
      </c>
    </row>
    <row r="6" spans="1:15" ht="51.75" x14ac:dyDescent="0.25">
      <c r="A6" s="30">
        <v>5</v>
      </c>
      <c r="B6" s="36" t="s">
        <v>66</v>
      </c>
      <c r="C6" s="7">
        <v>1018342794</v>
      </c>
      <c r="D6" s="5" t="s">
        <v>20</v>
      </c>
      <c r="E6" s="6" t="s">
        <v>24</v>
      </c>
      <c r="F6" s="6" t="s">
        <v>42</v>
      </c>
      <c r="G6" s="6" t="s">
        <v>55</v>
      </c>
      <c r="H6" s="5">
        <v>45292</v>
      </c>
      <c r="I6" s="5">
        <v>45657</v>
      </c>
      <c r="J6" s="22" t="s">
        <v>2</v>
      </c>
      <c r="K6" s="9">
        <v>31749</v>
      </c>
      <c r="L6" s="6">
        <v>3216407339</v>
      </c>
      <c r="M6" s="35">
        <v>3362187</v>
      </c>
      <c r="N6" s="6" t="s">
        <v>13</v>
      </c>
      <c r="O6" s="6" t="s">
        <v>18</v>
      </c>
    </row>
    <row r="7" spans="1:15" ht="69" x14ac:dyDescent="0.25">
      <c r="A7" s="30">
        <v>6</v>
      </c>
      <c r="B7" s="36" t="s">
        <v>95</v>
      </c>
      <c r="C7" s="7">
        <v>1038358951</v>
      </c>
      <c r="D7" s="5" t="s">
        <v>96</v>
      </c>
      <c r="E7" s="6" t="s">
        <v>97</v>
      </c>
      <c r="F7" s="6" t="s">
        <v>43</v>
      </c>
      <c r="G7" s="6" t="s">
        <v>55</v>
      </c>
      <c r="H7" s="5">
        <v>45293</v>
      </c>
      <c r="I7" s="5">
        <v>45657</v>
      </c>
      <c r="J7" s="22" t="s">
        <v>2</v>
      </c>
      <c r="K7" s="9">
        <v>32532</v>
      </c>
      <c r="L7" s="6">
        <v>3216407339</v>
      </c>
      <c r="M7" s="35">
        <v>1989921</v>
      </c>
      <c r="N7" s="6" t="s">
        <v>13</v>
      </c>
      <c r="O7" s="6" t="s">
        <v>18</v>
      </c>
    </row>
    <row r="8" spans="1:15" ht="51.75" x14ac:dyDescent="0.25">
      <c r="A8" s="30">
        <v>7</v>
      </c>
      <c r="B8" s="36" t="s">
        <v>67</v>
      </c>
      <c r="C8" s="7">
        <v>1030597931</v>
      </c>
      <c r="D8" s="10" t="s">
        <v>98</v>
      </c>
      <c r="E8" s="6" t="s">
        <v>94</v>
      </c>
      <c r="F8" s="5" t="s">
        <v>99</v>
      </c>
      <c r="G8" s="5" t="s">
        <v>55</v>
      </c>
      <c r="H8" s="5">
        <v>45292</v>
      </c>
      <c r="I8" s="5">
        <v>45657</v>
      </c>
      <c r="J8" s="22" t="s">
        <v>2</v>
      </c>
      <c r="K8" s="9">
        <v>33429</v>
      </c>
      <c r="L8" s="6">
        <v>3216407339</v>
      </c>
      <c r="M8" s="35">
        <v>2020000</v>
      </c>
      <c r="N8" s="6" t="s">
        <v>13</v>
      </c>
      <c r="O8" s="6" t="s">
        <v>18</v>
      </c>
    </row>
    <row r="9" spans="1:15" ht="69" x14ac:dyDescent="0.25">
      <c r="A9" s="30">
        <v>8</v>
      </c>
      <c r="B9" s="10" t="s">
        <v>68</v>
      </c>
      <c r="C9" s="7">
        <v>1035391577</v>
      </c>
      <c r="D9" s="5" t="s">
        <v>21</v>
      </c>
      <c r="E9" s="5" t="s">
        <v>61</v>
      </c>
      <c r="F9" s="6" t="s">
        <v>100</v>
      </c>
      <c r="G9" s="6" t="s">
        <v>56</v>
      </c>
      <c r="H9" s="5">
        <v>45292</v>
      </c>
      <c r="I9" s="5">
        <v>45473</v>
      </c>
      <c r="J9" s="22" t="s">
        <v>2</v>
      </c>
      <c r="K9" s="9">
        <v>35277</v>
      </c>
      <c r="L9" s="6">
        <v>3216407339</v>
      </c>
      <c r="M9" s="35">
        <v>1423500</v>
      </c>
      <c r="N9" s="6" t="s">
        <v>13</v>
      </c>
      <c r="O9" s="6" t="s">
        <v>18</v>
      </c>
    </row>
    <row r="10" spans="1:15" ht="51.75" x14ac:dyDescent="0.25">
      <c r="A10" s="30">
        <v>9</v>
      </c>
      <c r="B10" s="19" t="s">
        <v>101</v>
      </c>
      <c r="C10" s="7">
        <v>1046905156</v>
      </c>
      <c r="D10" s="10" t="s">
        <v>29</v>
      </c>
      <c r="E10" s="11" t="s">
        <v>60</v>
      </c>
      <c r="F10" s="6" t="s">
        <v>44</v>
      </c>
      <c r="G10" s="6" t="s">
        <v>55</v>
      </c>
      <c r="H10" s="5">
        <v>45342</v>
      </c>
      <c r="I10" s="5">
        <v>45431</v>
      </c>
      <c r="J10" s="22" t="s">
        <v>2</v>
      </c>
      <c r="K10" s="9">
        <v>31492</v>
      </c>
      <c r="L10" s="6">
        <v>3216407339</v>
      </c>
      <c r="M10" s="35">
        <v>1681600</v>
      </c>
      <c r="N10" s="6" t="s">
        <v>13</v>
      </c>
      <c r="O10" s="6" t="s">
        <v>19</v>
      </c>
    </row>
    <row r="11" spans="1:15" ht="51.75" x14ac:dyDescent="0.25">
      <c r="A11" s="30">
        <v>10</v>
      </c>
      <c r="B11" s="19" t="s">
        <v>82</v>
      </c>
      <c r="C11" s="7" t="s">
        <v>83</v>
      </c>
      <c r="D11" s="10" t="s">
        <v>102</v>
      </c>
      <c r="E11" s="11" t="s">
        <v>103</v>
      </c>
      <c r="F11" s="6" t="s">
        <v>84</v>
      </c>
      <c r="G11" s="6" t="s">
        <v>55</v>
      </c>
      <c r="H11" s="5">
        <v>45338</v>
      </c>
      <c r="I11" s="5">
        <v>45657</v>
      </c>
      <c r="J11" s="22" t="s">
        <v>85</v>
      </c>
      <c r="K11" s="9">
        <v>38139</v>
      </c>
      <c r="L11" s="6">
        <v>3045565284</v>
      </c>
      <c r="M11" s="35">
        <v>1735151</v>
      </c>
      <c r="N11" s="6" t="s">
        <v>13</v>
      </c>
      <c r="O11" s="6" t="s">
        <v>18</v>
      </c>
    </row>
    <row r="12" spans="1:15" ht="69" x14ac:dyDescent="0.25">
      <c r="A12" s="30">
        <v>11</v>
      </c>
      <c r="B12" s="19" t="s">
        <v>69</v>
      </c>
      <c r="C12" s="7">
        <v>1047995344</v>
      </c>
      <c r="D12" s="6" t="s">
        <v>86</v>
      </c>
      <c r="E12" s="6" t="s">
        <v>30</v>
      </c>
      <c r="F12" s="6" t="s">
        <v>100</v>
      </c>
      <c r="G12" s="6" t="s">
        <v>56</v>
      </c>
      <c r="H12" s="5">
        <v>45344</v>
      </c>
      <c r="I12" s="5">
        <v>45433</v>
      </c>
      <c r="J12" s="22" t="s">
        <v>2</v>
      </c>
      <c r="K12" s="9">
        <v>33339</v>
      </c>
      <c r="L12" s="6">
        <v>3216407339</v>
      </c>
      <c r="M12" s="35">
        <v>1423500</v>
      </c>
      <c r="N12" s="6" t="s">
        <v>13</v>
      </c>
      <c r="O12" s="6" t="s">
        <v>18</v>
      </c>
    </row>
    <row r="13" spans="1:15" ht="51.75" x14ac:dyDescent="0.25">
      <c r="A13" s="30">
        <v>12</v>
      </c>
      <c r="B13" s="26" t="s">
        <v>72</v>
      </c>
      <c r="C13" s="13">
        <v>43253123</v>
      </c>
      <c r="D13" s="5" t="s">
        <v>102</v>
      </c>
      <c r="E13" s="6" t="s">
        <v>26</v>
      </c>
      <c r="F13" s="12" t="s">
        <v>47</v>
      </c>
      <c r="G13" s="6" t="s">
        <v>56</v>
      </c>
      <c r="H13" s="5">
        <v>43487</v>
      </c>
      <c r="I13" s="5">
        <v>45657</v>
      </c>
      <c r="J13" s="22" t="s">
        <v>2</v>
      </c>
      <c r="K13" s="9">
        <v>29410</v>
      </c>
      <c r="L13" s="6">
        <v>3216407339</v>
      </c>
      <c r="M13" s="35">
        <v>1498482</v>
      </c>
      <c r="N13" s="6" t="s">
        <v>13</v>
      </c>
      <c r="O13" s="12" t="s">
        <v>18</v>
      </c>
    </row>
    <row r="14" spans="1:15" ht="51.75" x14ac:dyDescent="0.25">
      <c r="A14" s="30">
        <v>13</v>
      </c>
      <c r="B14" s="26" t="s">
        <v>106</v>
      </c>
      <c r="C14" s="13">
        <v>42936331</v>
      </c>
      <c r="D14" s="8" t="s">
        <v>29</v>
      </c>
      <c r="E14" s="6" t="s">
        <v>26</v>
      </c>
      <c r="F14" s="12" t="s">
        <v>47</v>
      </c>
      <c r="G14" s="6" t="s">
        <v>56</v>
      </c>
      <c r="H14" s="5">
        <v>39281</v>
      </c>
      <c r="I14" s="5">
        <v>45657</v>
      </c>
      <c r="J14" s="22" t="s">
        <v>2</v>
      </c>
      <c r="K14" s="9">
        <v>24730</v>
      </c>
      <c r="L14" s="6">
        <v>3216407339</v>
      </c>
      <c r="M14" s="35">
        <v>1498482</v>
      </c>
      <c r="N14" s="6" t="s">
        <v>13</v>
      </c>
      <c r="O14" s="12" t="s">
        <v>18</v>
      </c>
    </row>
    <row r="15" spans="1:15" ht="51.75" x14ac:dyDescent="0.25">
      <c r="A15" s="30">
        <v>14</v>
      </c>
      <c r="B15" s="26" t="s">
        <v>107</v>
      </c>
      <c r="C15" s="13">
        <v>39171618</v>
      </c>
      <c r="D15" s="5" t="s">
        <v>33</v>
      </c>
      <c r="E15" s="6" t="s">
        <v>30</v>
      </c>
      <c r="F15" s="12" t="s">
        <v>47</v>
      </c>
      <c r="G15" s="6" t="s">
        <v>56</v>
      </c>
      <c r="H15" s="5">
        <v>45292</v>
      </c>
      <c r="I15" s="5">
        <v>45657</v>
      </c>
      <c r="J15" s="22" t="s">
        <v>2</v>
      </c>
      <c r="K15" s="9">
        <v>26076</v>
      </c>
      <c r="L15" s="6">
        <v>3216407339</v>
      </c>
      <c r="M15" s="35">
        <v>1498482</v>
      </c>
      <c r="N15" s="6" t="s">
        <v>13</v>
      </c>
      <c r="O15" s="12" t="s">
        <v>18</v>
      </c>
    </row>
    <row r="16" spans="1:15" ht="51.75" x14ac:dyDescent="0.25">
      <c r="A16" s="30">
        <v>15</v>
      </c>
      <c r="B16" s="26" t="s">
        <v>73</v>
      </c>
      <c r="C16" s="13">
        <v>1046903847</v>
      </c>
      <c r="D16" s="8" t="s">
        <v>29</v>
      </c>
      <c r="E16" s="6" t="s">
        <v>34</v>
      </c>
      <c r="F16" s="12" t="s">
        <v>47</v>
      </c>
      <c r="G16" s="6" t="s">
        <v>56</v>
      </c>
      <c r="H16" s="5">
        <v>45292</v>
      </c>
      <c r="I16" s="5">
        <v>45657</v>
      </c>
      <c r="J16" s="22" t="s">
        <v>2</v>
      </c>
      <c r="K16" s="9">
        <v>31769</v>
      </c>
      <c r="L16" s="6">
        <v>3216407339</v>
      </c>
      <c r="M16" s="35">
        <v>1498482</v>
      </c>
      <c r="N16" s="6" t="s">
        <v>13</v>
      </c>
      <c r="O16" s="12" t="s">
        <v>18</v>
      </c>
    </row>
    <row r="17" spans="1:15" ht="51.75" x14ac:dyDescent="0.25">
      <c r="A17" s="30">
        <v>16</v>
      </c>
      <c r="B17" s="26" t="s">
        <v>74</v>
      </c>
      <c r="C17" s="13">
        <v>1046911925</v>
      </c>
      <c r="D17" s="8" t="s">
        <v>29</v>
      </c>
      <c r="E17" s="6" t="s">
        <v>30</v>
      </c>
      <c r="F17" s="12" t="s">
        <v>47</v>
      </c>
      <c r="G17" s="6" t="s">
        <v>56</v>
      </c>
      <c r="H17" s="5">
        <v>45292</v>
      </c>
      <c r="I17" s="5">
        <v>45657</v>
      </c>
      <c r="J17" s="22" t="s">
        <v>2</v>
      </c>
      <c r="K17" s="9">
        <v>34420</v>
      </c>
      <c r="L17" s="6">
        <v>3216407339</v>
      </c>
      <c r="M17" s="35">
        <v>1498482</v>
      </c>
      <c r="N17" s="6" t="s">
        <v>13</v>
      </c>
      <c r="O17" s="12" t="s">
        <v>18</v>
      </c>
    </row>
    <row r="18" spans="1:15" ht="51.75" x14ac:dyDescent="0.25">
      <c r="A18" s="30">
        <v>17</v>
      </c>
      <c r="B18" s="26" t="s">
        <v>108</v>
      </c>
      <c r="C18" s="13">
        <v>42940652</v>
      </c>
      <c r="D18" s="8" t="s">
        <v>29</v>
      </c>
      <c r="E18" s="6" t="s">
        <v>32</v>
      </c>
      <c r="F18" s="12" t="s">
        <v>47</v>
      </c>
      <c r="G18" s="6" t="s">
        <v>56</v>
      </c>
      <c r="H18" s="5">
        <v>45292</v>
      </c>
      <c r="I18" s="5">
        <v>45657</v>
      </c>
      <c r="J18" s="22" t="s">
        <v>2</v>
      </c>
      <c r="K18" s="9">
        <v>29556</v>
      </c>
      <c r="L18" s="6">
        <v>3216407339</v>
      </c>
      <c r="M18" s="35">
        <v>1498482</v>
      </c>
      <c r="N18" s="6" t="s">
        <v>13</v>
      </c>
      <c r="O18" s="12" t="s">
        <v>18</v>
      </c>
    </row>
    <row r="19" spans="1:15" ht="51.75" x14ac:dyDescent="0.25">
      <c r="A19" s="30">
        <v>18</v>
      </c>
      <c r="B19" s="26" t="s">
        <v>109</v>
      </c>
      <c r="C19" s="13">
        <v>1045326073</v>
      </c>
      <c r="D19" s="8" t="s">
        <v>29</v>
      </c>
      <c r="E19" s="6" t="s">
        <v>30</v>
      </c>
      <c r="F19" s="12" t="s">
        <v>47</v>
      </c>
      <c r="G19" s="6" t="s">
        <v>56</v>
      </c>
      <c r="H19" s="15">
        <v>45292</v>
      </c>
      <c r="I19" s="15">
        <v>45657</v>
      </c>
      <c r="J19" s="22" t="s">
        <v>2</v>
      </c>
      <c r="K19" s="9">
        <v>38080</v>
      </c>
      <c r="L19" s="6">
        <v>3216407339</v>
      </c>
      <c r="M19" s="35">
        <v>1498482</v>
      </c>
      <c r="N19" s="12" t="s">
        <v>13</v>
      </c>
      <c r="O19" s="12" t="s">
        <v>18</v>
      </c>
    </row>
    <row r="20" spans="1:15" ht="51.75" x14ac:dyDescent="0.25">
      <c r="A20" s="30">
        <v>19</v>
      </c>
      <c r="B20" s="26" t="s">
        <v>110</v>
      </c>
      <c r="C20" s="13">
        <v>42939175</v>
      </c>
      <c r="D20" s="8" t="s">
        <v>29</v>
      </c>
      <c r="E20" s="6" t="s">
        <v>30</v>
      </c>
      <c r="F20" s="12" t="s">
        <v>47</v>
      </c>
      <c r="G20" s="6" t="s">
        <v>56</v>
      </c>
      <c r="H20" s="15">
        <v>45292</v>
      </c>
      <c r="I20" s="15">
        <v>45657</v>
      </c>
      <c r="J20" s="22" t="s">
        <v>2</v>
      </c>
      <c r="K20" s="9">
        <v>28142</v>
      </c>
      <c r="L20" s="6">
        <v>3216407339</v>
      </c>
      <c r="M20" s="35">
        <v>1498482</v>
      </c>
      <c r="N20" s="12" t="s">
        <v>13</v>
      </c>
      <c r="O20" s="12" t="s">
        <v>18</v>
      </c>
    </row>
    <row r="21" spans="1:15" ht="51.75" x14ac:dyDescent="0.25">
      <c r="A21" s="30">
        <v>20</v>
      </c>
      <c r="B21" s="26" t="s">
        <v>75</v>
      </c>
      <c r="C21" s="13">
        <v>1046906332</v>
      </c>
      <c r="D21" s="8" t="s">
        <v>29</v>
      </c>
      <c r="E21" s="6" t="s">
        <v>30</v>
      </c>
      <c r="F21" s="12" t="s">
        <v>47</v>
      </c>
      <c r="G21" s="6" t="s">
        <v>56</v>
      </c>
      <c r="H21" s="15">
        <v>45310</v>
      </c>
      <c r="I21" s="15">
        <v>45657</v>
      </c>
      <c r="J21" s="22" t="s">
        <v>2</v>
      </c>
      <c r="K21" s="9">
        <v>32874</v>
      </c>
      <c r="L21" s="6">
        <v>3216407339</v>
      </c>
      <c r="M21" s="35">
        <v>1498482</v>
      </c>
      <c r="N21" s="12" t="s">
        <v>13</v>
      </c>
      <c r="O21" s="12" t="s">
        <v>18</v>
      </c>
    </row>
    <row r="22" spans="1:15" ht="51.75" x14ac:dyDescent="0.25">
      <c r="A22" s="30">
        <v>21</v>
      </c>
      <c r="B22" s="26" t="s">
        <v>111</v>
      </c>
      <c r="C22" s="13">
        <v>1046908706</v>
      </c>
      <c r="D22" s="8" t="s">
        <v>29</v>
      </c>
      <c r="E22" s="14" t="s">
        <v>79</v>
      </c>
      <c r="F22" s="12" t="s">
        <v>47</v>
      </c>
      <c r="G22" s="6" t="s">
        <v>56</v>
      </c>
      <c r="H22" s="15">
        <v>45311</v>
      </c>
      <c r="I22" s="15">
        <v>45401</v>
      </c>
      <c r="J22" s="22" t="s">
        <v>2</v>
      </c>
      <c r="K22" s="9">
        <v>33524</v>
      </c>
      <c r="L22" s="6">
        <v>3216407339</v>
      </c>
      <c r="M22" s="35">
        <v>1498482</v>
      </c>
      <c r="N22" s="12" t="s">
        <v>14</v>
      </c>
      <c r="O22" s="12" t="s">
        <v>18</v>
      </c>
    </row>
    <row r="23" spans="1:15" ht="51.75" x14ac:dyDescent="0.25">
      <c r="A23" s="30">
        <v>22</v>
      </c>
      <c r="B23" s="26" t="s">
        <v>112</v>
      </c>
      <c r="C23" s="13">
        <v>1001508165</v>
      </c>
      <c r="D23" s="8" t="s">
        <v>80</v>
      </c>
      <c r="E23" s="14" t="s">
        <v>26</v>
      </c>
      <c r="F23" s="12" t="s">
        <v>47</v>
      </c>
      <c r="G23" s="6" t="s">
        <v>56</v>
      </c>
      <c r="H23" s="15">
        <v>45332</v>
      </c>
      <c r="I23" s="15">
        <v>45421</v>
      </c>
      <c r="J23" s="22" t="s">
        <v>2</v>
      </c>
      <c r="K23" s="21">
        <v>35326</v>
      </c>
      <c r="L23" s="6">
        <v>3216407339</v>
      </c>
      <c r="M23" s="35">
        <v>1498482</v>
      </c>
      <c r="N23" s="12" t="s">
        <v>15</v>
      </c>
      <c r="O23" s="12" t="s">
        <v>18</v>
      </c>
    </row>
    <row r="24" spans="1:15" ht="51.75" x14ac:dyDescent="0.25">
      <c r="A24" s="30">
        <v>23</v>
      </c>
      <c r="B24" s="36" t="s">
        <v>169</v>
      </c>
      <c r="C24" s="20">
        <v>1133629333</v>
      </c>
      <c r="D24" s="23" t="s">
        <v>179</v>
      </c>
      <c r="E24" s="19" t="s">
        <v>30</v>
      </c>
      <c r="F24" s="19" t="s">
        <v>170</v>
      </c>
      <c r="G24" s="19" t="s">
        <v>56</v>
      </c>
      <c r="H24" s="23">
        <v>45665</v>
      </c>
      <c r="I24" s="23" t="s">
        <v>180</v>
      </c>
      <c r="J24" s="22" t="s">
        <v>2</v>
      </c>
      <c r="K24" s="24">
        <v>31665</v>
      </c>
      <c r="L24" s="19">
        <v>3216407339</v>
      </c>
      <c r="M24" s="35">
        <v>1498482</v>
      </c>
      <c r="N24" s="19" t="s">
        <v>13</v>
      </c>
      <c r="O24" s="19" t="s">
        <v>18</v>
      </c>
    </row>
    <row r="25" spans="1:15" ht="51.75" x14ac:dyDescent="0.25">
      <c r="A25" s="30">
        <v>24</v>
      </c>
      <c r="B25" s="26" t="s">
        <v>76</v>
      </c>
      <c r="C25" s="13">
        <v>71085337</v>
      </c>
      <c r="D25" s="8" t="s">
        <v>29</v>
      </c>
      <c r="E25" s="10" t="s">
        <v>26</v>
      </c>
      <c r="F25" s="12" t="s">
        <v>48</v>
      </c>
      <c r="G25" s="6" t="s">
        <v>56</v>
      </c>
      <c r="H25" s="15">
        <v>39508</v>
      </c>
      <c r="I25" s="15">
        <v>45657</v>
      </c>
      <c r="J25" s="22" t="s">
        <v>2</v>
      </c>
      <c r="K25" s="9">
        <v>28381</v>
      </c>
      <c r="L25" s="6">
        <v>3216407339</v>
      </c>
      <c r="M25" s="35">
        <v>1498482</v>
      </c>
      <c r="N25" s="12" t="s">
        <v>16</v>
      </c>
      <c r="O25" s="12" t="s">
        <v>19</v>
      </c>
    </row>
    <row r="26" spans="1:15" ht="51.75" x14ac:dyDescent="0.25">
      <c r="A26" s="30">
        <v>25</v>
      </c>
      <c r="B26" s="19" t="s">
        <v>104</v>
      </c>
      <c r="C26" s="7">
        <v>71087147</v>
      </c>
      <c r="D26" s="8" t="s">
        <v>29</v>
      </c>
      <c r="E26" s="6" t="s">
        <v>30</v>
      </c>
      <c r="F26" s="6" t="s">
        <v>46</v>
      </c>
      <c r="G26" s="6" t="s">
        <v>56</v>
      </c>
      <c r="H26" s="5">
        <v>45292</v>
      </c>
      <c r="I26" s="5">
        <v>45657</v>
      </c>
      <c r="J26" s="22" t="s">
        <v>2</v>
      </c>
      <c r="K26" s="9">
        <v>28182</v>
      </c>
      <c r="L26" s="6">
        <v>3216407339</v>
      </c>
      <c r="M26" s="35">
        <v>1498482</v>
      </c>
      <c r="N26" s="6" t="s">
        <v>13</v>
      </c>
      <c r="O26" s="6" t="s">
        <v>19</v>
      </c>
    </row>
    <row r="27" spans="1:15" ht="51.75" x14ac:dyDescent="0.25">
      <c r="A27" s="30">
        <v>26</v>
      </c>
      <c r="B27" s="19" t="s">
        <v>70</v>
      </c>
      <c r="C27" s="7">
        <v>98503141</v>
      </c>
      <c r="D27" s="5" t="s">
        <v>28</v>
      </c>
      <c r="E27" s="6" t="s">
        <v>26</v>
      </c>
      <c r="F27" s="6" t="s">
        <v>45</v>
      </c>
      <c r="G27" s="6" t="s">
        <v>56</v>
      </c>
      <c r="H27" s="5">
        <v>45292</v>
      </c>
      <c r="I27" s="33" t="s">
        <v>181</v>
      </c>
      <c r="J27" s="22" t="s">
        <v>2</v>
      </c>
      <c r="K27" s="9">
        <v>24993</v>
      </c>
      <c r="L27" s="6">
        <v>3216407339</v>
      </c>
      <c r="M27" s="35">
        <v>1498482</v>
      </c>
      <c r="N27" s="6" t="s">
        <v>13</v>
      </c>
      <c r="O27" s="6" t="s">
        <v>19</v>
      </c>
    </row>
    <row r="28" spans="1:15" ht="51.75" x14ac:dyDescent="0.25">
      <c r="A28" s="30">
        <v>27</v>
      </c>
      <c r="B28" s="19" t="s">
        <v>71</v>
      </c>
      <c r="C28" s="7">
        <v>3663539</v>
      </c>
      <c r="D28" s="5" t="s">
        <v>31</v>
      </c>
      <c r="E28" s="6" t="s">
        <v>26</v>
      </c>
      <c r="F28" s="6" t="s">
        <v>105</v>
      </c>
      <c r="G28" s="6" t="s">
        <v>56</v>
      </c>
      <c r="H28" s="5">
        <v>45292</v>
      </c>
      <c r="I28" s="5">
        <v>45657</v>
      </c>
      <c r="J28" s="22" t="s">
        <v>2</v>
      </c>
      <c r="K28" s="9">
        <v>29358</v>
      </c>
      <c r="L28" s="6">
        <v>3216407339</v>
      </c>
      <c r="M28" s="35">
        <v>1765680</v>
      </c>
      <c r="N28" s="6" t="s">
        <v>13</v>
      </c>
      <c r="O28" s="6" t="s">
        <v>19</v>
      </c>
    </row>
    <row r="29" spans="1:15" ht="51.75" x14ac:dyDescent="0.25">
      <c r="A29" s="30">
        <v>28</v>
      </c>
      <c r="B29" s="26" t="s">
        <v>115</v>
      </c>
      <c r="C29" s="13">
        <v>71087075</v>
      </c>
      <c r="D29" s="8" t="s">
        <v>29</v>
      </c>
      <c r="E29" s="6" t="s">
        <v>30</v>
      </c>
      <c r="F29" s="12" t="s">
        <v>50</v>
      </c>
      <c r="G29" s="6" t="s">
        <v>56</v>
      </c>
      <c r="H29" s="15">
        <v>45292</v>
      </c>
      <c r="I29" s="15">
        <v>45657</v>
      </c>
      <c r="J29" s="22" t="s">
        <v>2</v>
      </c>
      <c r="K29" s="9">
        <v>30622</v>
      </c>
      <c r="L29" s="6">
        <v>3216407339</v>
      </c>
      <c r="M29" s="35">
        <v>3905543</v>
      </c>
      <c r="N29" s="12" t="s">
        <v>16</v>
      </c>
      <c r="O29" s="12" t="s">
        <v>19</v>
      </c>
    </row>
    <row r="30" spans="1:15" ht="51.75" x14ac:dyDescent="0.25">
      <c r="A30" s="30">
        <v>29</v>
      </c>
      <c r="B30" s="26" t="s">
        <v>116</v>
      </c>
      <c r="C30" s="13">
        <v>1046909063</v>
      </c>
      <c r="D30" s="5" t="s">
        <v>29</v>
      </c>
      <c r="E30" s="6" t="s">
        <v>30</v>
      </c>
      <c r="F30" s="12" t="s">
        <v>117</v>
      </c>
      <c r="G30" s="6" t="s">
        <v>56</v>
      </c>
      <c r="H30" s="15">
        <v>45292</v>
      </c>
      <c r="I30" s="15">
        <v>45657</v>
      </c>
      <c r="J30" s="22" t="s">
        <v>2</v>
      </c>
      <c r="K30" s="9">
        <v>33640</v>
      </c>
      <c r="L30" s="6">
        <v>3216407339</v>
      </c>
      <c r="M30" s="35">
        <v>5435000</v>
      </c>
      <c r="N30" s="12" t="s">
        <v>16</v>
      </c>
      <c r="O30" s="12" t="s">
        <v>19</v>
      </c>
    </row>
    <row r="31" spans="1:15" ht="51.75" x14ac:dyDescent="0.25">
      <c r="A31" s="30">
        <v>30</v>
      </c>
      <c r="B31" s="36" t="s">
        <v>173</v>
      </c>
      <c r="C31" s="20">
        <v>78741811</v>
      </c>
      <c r="D31" s="23" t="s">
        <v>182</v>
      </c>
      <c r="E31" s="19" t="s">
        <v>183</v>
      </c>
      <c r="F31" s="19" t="s">
        <v>45</v>
      </c>
      <c r="G31" s="19" t="s">
        <v>56</v>
      </c>
      <c r="H31" s="23">
        <v>45782</v>
      </c>
      <c r="I31" s="23">
        <v>45874</v>
      </c>
      <c r="J31" s="22" t="s">
        <v>2</v>
      </c>
      <c r="K31" s="24">
        <v>27124</v>
      </c>
      <c r="L31" s="19">
        <v>3216407339</v>
      </c>
      <c r="M31" s="35">
        <v>1498482</v>
      </c>
      <c r="N31" s="19" t="s">
        <v>13</v>
      </c>
      <c r="O31" s="19" t="s">
        <v>19</v>
      </c>
    </row>
    <row r="32" spans="1:15" ht="51.75" x14ac:dyDescent="0.25">
      <c r="A32" s="30">
        <v>31</v>
      </c>
      <c r="B32" s="36" t="s">
        <v>174</v>
      </c>
      <c r="C32" s="20">
        <v>1038359123</v>
      </c>
      <c r="D32" s="37" t="s">
        <v>186</v>
      </c>
      <c r="E32" s="19" t="s">
        <v>30</v>
      </c>
      <c r="F32" s="19" t="s">
        <v>45</v>
      </c>
      <c r="G32" s="19" t="s">
        <v>56</v>
      </c>
      <c r="H32" s="21">
        <v>45807</v>
      </c>
      <c r="I32" s="23">
        <v>45786</v>
      </c>
      <c r="J32" s="22" t="s">
        <v>2</v>
      </c>
      <c r="K32" s="24">
        <v>32770</v>
      </c>
      <c r="L32" s="19">
        <v>3216407339</v>
      </c>
      <c r="M32" s="35">
        <v>1498482</v>
      </c>
      <c r="N32" s="19" t="s">
        <v>13</v>
      </c>
      <c r="O32" s="26" t="s">
        <v>19</v>
      </c>
    </row>
    <row r="33" spans="1:15" ht="51.75" x14ac:dyDescent="0.25">
      <c r="A33" s="30">
        <v>32</v>
      </c>
      <c r="B33" s="36" t="s">
        <v>175</v>
      </c>
      <c r="C33" s="20">
        <v>1070809293</v>
      </c>
      <c r="D33" s="19" t="s">
        <v>184</v>
      </c>
      <c r="E33" s="19" t="s">
        <v>26</v>
      </c>
      <c r="F33" s="19" t="s">
        <v>46</v>
      </c>
      <c r="G33" s="19" t="s">
        <v>56</v>
      </c>
      <c r="H33" s="23">
        <v>45859</v>
      </c>
      <c r="I33" s="21">
        <v>46022</v>
      </c>
      <c r="J33" s="22" t="s">
        <v>2</v>
      </c>
      <c r="K33" s="24">
        <v>34666</v>
      </c>
      <c r="L33" s="19">
        <v>3216407339</v>
      </c>
      <c r="M33" s="35">
        <v>1498482</v>
      </c>
      <c r="N33" s="19" t="s">
        <v>13</v>
      </c>
      <c r="O33" s="26" t="s">
        <v>19</v>
      </c>
    </row>
    <row r="34" spans="1:15" ht="51.75" x14ac:dyDescent="0.25">
      <c r="A34" s="30">
        <v>33</v>
      </c>
      <c r="B34" s="36" t="s">
        <v>176</v>
      </c>
      <c r="C34" s="20">
        <v>1045327380</v>
      </c>
      <c r="D34" s="23" t="s">
        <v>187</v>
      </c>
      <c r="E34" s="19" t="s">
        <v>26</v>
      </c>
      <c r="F34" s="23" t="s">
        <v>45</v>
      </c>
      <c r="G34" s="19" t="s">
        <v>56</v>
      </c>
      <c r="H34" s="23">
        <v>45716</v>
      </c>
      <c r="I34" s="23">
        <v>46022</v>
      </c>
      <c r="J34" s="22" t="s">
        <v>2</v>
      </c>
      <c r="K34" s="24">
        <v>38622</v>
      </c>
      <c r="L34" s="19">
        <v>3216407339</v>
      </c>
      <c r="M34" s="35">
        <v>1498482</v>
      </c>
      <c r="N34" s="19" t="s">
        <v>13</v>
      </c>
      <c r="O34" s="26" t="s">
        <v>19</v>
      </c>
    </row>
    <row r="35" spans="1:15" ht="51.75" x14ac:dyDescent="0.25">
      <c r="A35" s="30">
        <v>34</v>
      </c>
      <c r="B35" s="26" t="s">
        <v>177</v>
      </c>
      <c r="C35" s="27">
        <v>1070821486</v>
      </c>
      <c r="D35" s="19" t="s">
        <v>185</v>
      </c>
      <c r="E35" s="19" t="s">
        <v>26</v>
      </c>
      <c r="F35" s="5" t="s">
        <v>45</v>
      </c>
      <c r="G35" s="19" t="s">
        <v>56</v>
      </c>
      <c r="H35" s="21">
        <v>45859</v>
      </c>
      <c r="I35" s="21">
        <v>46022</v>
      </c>
      <c r="J35" s="22" t="s">
        <v>2</v>
      </c>
      <c r="K35" s="21">
        <v>34666</v>
      </c>
      <c r="L35" s="19">
        <v>3216407339</v>
      </c>
      <c r="M35" s="35">
        <v>1498482</v>
      </c>
      <c r="N35" s="19" t="s">
        <v>13</v>
      </c>
      <c r="O35" s="26" t="s">
        <v>19</v>
      </c>
    </row>
    <row r="36" spans="1:15" ht="51.75" x14ac:dyDescent="0.25">
      <c r="A36" s="30">
        <v>35</v>
      </c>
      <c r="B36" s="26" t="s">
        <v>113</v>
      </c>
      <c r="C36" s="13">
        <v>87066934</v>
      </c>
      <c r="D36" s="5" t="s">
        <v>35</v>
      </c>
      <c r="E36" s="6" t="s">
        <v>36</v>
      </c>
      <c r="F36" s="12" t="s">
        <v>48</v>
      </c>
      <c r="G36" s="6" t="s">
        <v>56</v>
      </c>
      <c r="H36" s="15">
        <v>45292</v>
      </c>
      <c r="I36" s="15">
        <v>45657</v>
      </c>
      <c r="J36" s="22" t="s">
        <v>2</v>
      </c>
      <c r="K36" s="9">
        <v>29985</v>
      </c>
      <c r="L36" s="6">
        <v>3216407339</v>
      </c>
      <c r="M36" s="35">
        <v>1498482</v>
      </c>
      <c r="N36" s="12" t="s">
        <v>16</v>
      </c>
      <c r="O36" s="12" t="s">
        <v>19</v>
      </c>
    </row>
    <row r="37" spans="1:15" ht="51.75" x14ac:dyDescent="0.25">
      <c r="A37" s="30">
        <v>36</v>
      </c>
      <c r="B37" s="26" t="s">
        <v>114</v>
      </c>
      <c r="C37" s="13">
        <v>42938072</v>
      </c>
      <c r="D37" s="8" t="s">
        <v>29</v>
      </c>
      <c r="E37" s="6" t="s">
        <v>37</v>
      </c>
      <c r="F37" s="12" t="s">
        <v>49</v>
      </c>
      <c r="G37" s="6" t="s">
        <v>56</v>
      </c>
      <c r="H37" s="15">
        <v>45292</v>
      </c>
      <c r="I37" s="15">
        <v>45657</v>
      </c>
      <c r="J37" s="22" t="s">
        <v>2</v>
      </c>
      <c r="K37" s="9">
        <v>27056</v>
      </c>
      <c r="L37" s="6">
        <v>3216407339</v>
      </c>
      <c r="M37" s="35">
        <v>1498482</v>
      </c>
      <c r="N37" s="12" t="s">
        <v>16</v>
      </c>
      <c r="O37" s="12" t="s">
        <v>18</v>
      </c>
    </row>
    <row r="38" spans="1:15" ht="51.75" x14ac:dyDescent="0.25">
      <c r="A38" s="30">
        <v>37</v>
      </c>
      <c r="B38" s="26" t="s">
        <v>118</v>
      </c>
      <c r="C38" s="13">
        <v>71083557</v>
      </c>
      <c r="D38" s="5" t="s">
        <v>29</v>
      </c>
      <c r="E38" s="6" t="s">
        <v>38</v>
      </c>
      <c r="F38" s="12" t="s">
        <v>51</v>
      </c>
      <c r="G38" s="6" t="s">
        <v>56</v>
      </c>
      <c r="H38" s="15">
        <v>45292</v>
      </c>
      <c r="I38" s="15">
        <v>45657</v>
      </c>
      <c r="J38" s="22" t="s">
        <v>2</v>
      </c>
      <c r="K38" s="9">
        <v>26228</v>
      </c>
      <c r="L38" s="6">
        <v>3216407339</v>
      </c>
      <c r="M38" s="35">
        <v>2809705</v>
      </c>
      <c r="N38" s="12" t="s">
        <v>16</v>
      </c>
      <c r="O38" s="12" t="s">
        <v>19</v>
      </c>
    </row>
    <row r="39" spans="1:15" ht="51.75" x14ac:dyDescent="0.25">
      <c r="A39" s="30">
        <v>38</v>
      </c>
      <c r="B39" s="26" t="s">
        <v>77</v>
      </c>
      <c r="C39" s="13">
        <v>71183812</v>
      </c>
      <c r="D39" s="5" t="s">
        <v>27</v>
      </c>
      <c r="E39" s="14" t="s">
        <v>26</v>
      </c>
      <c r="F39" s="12" t="s">
        <v>51</v>
      </c>
      <c r="G39" s="6" t="s">
        <v>56</v>
      </c>
      <c r="H39" s="15">
        <v>45292</v>
      </c>
      <c r="I39" s="15">
        <v>45657</v>
      </c>
      <c r="J39" s="22" t="s">
        <v>2</v>
      </c>
      <c r="K39" s="9">
        <v>22965</v>
      </c>
      <c r="L39" s="6">
        <v>3216407339</v>
      </c>
      <c r="M39" s="35">
        <v>2809705</v>
      </c>
      <c r="N39" s="12" t="s">
        <v>16</v>
      </c>
      <c r="O39" s="12" t="s">
        <v>19</v>
      </c>
    </row>
    <row r="40" spans="1:15" ht="69" x14ac:dyDescent="0.25">
      <c r="A40" s="30">
        <v>39</v>
      </c>
      <c r="B40" s="26" t="s">
        <v>119</v>
      </c>
      <c r="C40" s="13">
        <v>6343956</v>
      </c>
      <c r="D40" s="14" t="s">
        <v>78</v>
      </c>
      <c r="E40" s="14" t="s">
        <v>63</v>
      </c>
      <c r="F40" s="12" t="s">
        <v>52</v>
      </c>
      <c r="G40" s="6" t="s">
        <v>56</v>
      </c>
      <c r="H40" s="15">
        <v>45496</v>
      </c>
      <c r="I40" s="15">
        <v>45657</v>
      </c>
      <c r="J40" s="22" t="s">
        <v>2</v>
      </c>
      <c r="K40" s="9">
        <v>31410</v>
      </c>
      <c r="L40" s="6">
        <v>3216407339</v>
      </c>
      <c r="M40" s="35">
        <v>5338960</v>
      </c>
      <c r="N40" s="12" t="s">
        <v>13</v>
      </c>
      <c r="O40" s="12" t="s">
        <v>19</v>
      </c>
    </row>
    <row r="41" spans="1:15" ht="51.75" x14ac:dyDescent="0.25">
      <c r="A41" s="30">
        <v>40</v>
      </c>
      <c r="B41" s="26" t="s">
        <v>120</v>
      </c>
      <c r="C41" s="13">
        <v>1046910230</v>
      </c>
      <c r="D41" s="14" t="s">
        <v>29</v>
      </c>
      <c r="E41" s="6" t="s">
        <v>30</v>
      </c>
      <c r="F41" s="12" t="s">
        <v>39</v>
      </c>
      <c r="G41" s="12" t="s">
        <v>56</v>
      </c>
      <c r="H41" s="5">
        <v>45507</v>
      </c>
      <c r="I41" s="5">
        <v>45657</v>
      </c>
      <c r="J41" s="22" t="s">
        <v>2</v>
      </c>
      <c r="K41" s="6" t="s">
        <v>62</v>
      </c>
      <c r="L41" s="6">
        <v>3216407339</v>
      </c>
      <c r="M41" s="35">
        <v>2809705</v>
      </c>
      <c r="N41" s="12" t="s">
        <v>13</v>
      </c>
      <c r="O41" s="12" t="s">
        <v>19</v>
      </c>
    </row>
    <row r="42" spans="1:15" ht="51.75" x14ac:dyDescent="0.25">
      <c r="A42" s="30">
        <v>41</v>
      </c>
      <c r="B42" s="30" t="s">
        <v>159</v>
      </c>
      <c r="C42" s="25">
        <v>71085825</v>
      </c>
      <c r="D42" s="23" t="s">
        <v>194</v>
      </c>
      <c r="E42" s="19" t="s">
        <v>26</v>
      </c>
      <c r="F42" s="36" t="s">
        <v>160</v>
      </c>
      <c r="G42" s="19" t="s">
        <v>56</v>
      </c>
      <c r="H42" s="23">
        <v>45658</v>
      </c>
      <c r="I42" s="21">
        <v>46022</v>
      </c>
      <c r="J42" s="22" t="s">
        <v>2</v>
      </c>
      <c r="K42" s="9">
        <v>28838</v>
      </c>
      <c r="L42" s="19">
        <v>3216407339</v>
      </c>
      <c r="M42" s="35">
        <v>1498482</v>
      </c>
      <c r="N42" s="19" t="s">
        <v>13</v>
      </c>
      <c r="O42" s="19" t="s">
        <v>19</v>
      </c>
    </row>
    <row r="43" spans="1:15" ht="51.75" x14ac:dyDescent="0.25">
      <c r="A43" s="30">
        <v>42</v>
      </c>
      <c r="B43" s="30" t="s">
        <v>198</v>
      </c>
      <c r="C43" s="31">
        <v>1046905186</v>
      </c>
      <c r="D43" s="32" t="s">
        <v>188</v>
      </c>
      <c r="E43" s="30" t="s">
        <v>199</v>
      </c>
      <c r="F43" s="30" t="s">
        <v>200</v>
      </c>
      <c r="G43" s="30" t="s">
        <v>55</v>
      </c>
      <c r="H43" s="33">
        <v>45880</v>
      </c>
      <c r="I43" s="33" t="s">
        <v>202</v>
      </c>
      <c r="J43" s="22" t="s">
        <v>2</v>
      </c>
      <c r="K43" s="34" t="s">
        <v>201</v>
      </c>
      <c r="L43" s="30">
        <v>3122</v>
      </c>
      <c r="M43" s="35">
        <v>1735151</v>
      </c>
      <c r="N43" s="6" t="s">
        <v>13</v>
      </c>
      <c r="O43" s="30" t="s">
        <v>18</v>
      </c>
    </row>
    <row r="44" spans="1:15" ht="51.75" x14ac:dyDescent="0.25">
      <c r="A44" s="30">
        <v>43</v>
      </c>
      <c r="B44" s="42" t="s">
        <v>204</v>
      </c>
      <c r="C44" s="41">
        <v>1193522606</v>
      </c>
      <c r="D44" s="5" t="s">
        <v>188</v>
      </c>
      <c r="E44" s="6" t="s">
        <v>203</v>
      </c>
      <c r="F44" s="5" t="s">
        <v>190</v>
      </c>
      <c r="G44" s="5" t="s">
        <v>55</v>
      </c>
      <c r="H44" s="5">
        <v>45866</v>
      </c>
      <c r="I44" s="5">
        <v>46049</v>
      </c>
      <c r="J44" s="22" t="s">
        <v>2</v>
      </c>
      <c r="K44" s="9">
        <v>36722</v>
      </c>
      <c r="L44" s="6">
        <v>321640739</v>
      </c>
      <c r="M44" s="35">
        <v>1423500</v>
      </c>
      <c r="N44" s="6" t="s">
        <v>13</v>
      </c>
      <c r="O44" s="6" t="s">
        <v>18</v>
      </c>
    </row>
    <row r="45" spans="1:15" ht="69" x14ac:dyDescent="0.25">
      <c r="A45" s="30">
        <v>44</v>
      </c>
      <c r="B45" s="42" t="s">
        <v>178</v>
      </c>
      <c r="C45" s="43">
        <v>1007494177</v>
      </c>
      <c r="D45" s="5" t="s">
        <v>189</v>
      </c>
      <c r="E45" s="6" t="s">
        <v>211</v>
      </c>
      <c r="F45" s="5" t="s">
        <v>205</v>
      </c>
      <c r="G45" s="5" t="s">
        <v>55</v>
      </c>
      <c r="H45" s="5">
        <v>45839</v>
      </c>
      <c r="I45" s="5">
        <v>45930</v>
      </c>
      <c r="J45" s="22" t="s">
        <v>2</v>
      </c>
      <c r="K45" s="9">
        <v>45873</v>
      </c>
      <c r="L45" s="6">
        <v>3216407339</v>
      </c>
      <c r="M45" s="35">
        <v>1423500</v>
      </c>
      <c r="N45" s="6" t="s">
        <v>13</v>
      </c>
      <c r="O45" s="6" t="s">
        <v>18</v>
      </c>
    </row>
    <row r="46" spans="1:15" ht="51.75" x14ac:dyDescent="0.25">
      <c r="A46" s="30">
        <v>45</v>
      </c>
      <c r="B46" s="36" t="s">
        <v>171</v>
      </c>
      <c r="C46" s="43">
        <v>1002077666</v>
      </c>
      <c r="D46" s="23" t="s">
        <v>196</v>
      </c>
      <c r="E46" s="19" t="s">
        <v>197</v>
      </c>
      <c r="F46" s="19" t="s">
        <v>45</v>
      </c>
      <c r="G46" s="19" t="s">
        <v>56</v>
      </c>
      <c r="H46" s="23">
        <v>45665</v>
      </c>
      <c r="I46" s="23">
        <v>46022</v>
      </c>
      <c r="J46" s="22" t="s">
        <v>2</v>
      </c>
      <c r="K46" s="24">
        <v>37582</v>
      </c>
      <c r="L46" s="19">
        <v>3216407339</v>
      </c>
      <c r="M46" s="35">
        <v>1498482</v>
      </c>
      <c r="N46" s="19" t="s">
        <v>168</v>
      </c>
      <c r="O46" s="19" t="s">
        <v>19</v>
      </c>
    </row>
    <row r="47" spans="1:15" ht="51.75" x14ac:dyDescent="0.25">
      <c r="A47" s="30">
        <v>46</v>
      </c>
      <c r="B47" s="30" t="s">
        <v>156</v>
      </c>
      <c r="C47" s="20">
        <v>1035126243</v>
      </c>
      <c r="D47" s="19" t="s">
        <v>25</v>
      </c>
      <c r="E47" s="19" t="s">
        <v>26</v>
      </c>
      <c r="F47" s="19" t="s">
        <v>157</v>
      </c>
      <c r="G47" s="19" t="s">
        <v>56</v>
      </c>
      <c r="H47" s="5">
        <v>45730</v>
      </c>
      <c r="I47" s="5">
        <v>46022</v>
      </c>
      <c r="J47" s="22" t="s">
        <v>2</v>
      </c>
      <c r="K47" s="21">
        <v>31496</v>
      </c>
      <c r="L47" s="19">
        <v>3216407339</v>
      </c>
      <c r="M47" s="35">
        <v>1498482</v>
      </c>
      <c r="N47" s="19" t="s">
        <v>13</v>
      </c>
      <c r="O47" s="19" t="s">
        <v>19</v>
      </c>
    </row>
    <row r="48" spans="1:15" ht="51.75" x14ac:dyDescent="0.25">
      <c r="A48" s="30">
        <v>47</v>
      </c>
      <c r="B48" s="36" t="s">
        <v>158</v>
      </c>
      <c r="C48" s="20">
        <v>1045439662</v>
      </c>
      <c r="D48" s="19" t="s">
        <v>193</v>
      </c>
      <c r="E48" s="19" t="s">
        <v>30</v>
      </c>
      <c r="F48" s="19" t="s">
        <v>45</v>
      </c>
      <c r="G48" s="19" t="s">
        <v>56</v>
      </c>
      <c r="H48" s="21">
        <v>45658</v>
      </c>
      <c r="I48" s="21">
        <v>46022</v>
      </c>
      <c r="J48" s="22" t="s">
        <v>2</v>
      </c>
      <c r="K48" s="24">
        <v>36467</v>
      </c>
      <c r="L48" s="19">
        <v>3216407339</v>
      </c>
      <c r="M48" s="35">
        <v>1498482</v>
      </c>
      <c r="N48" s="19" t="s">
        <v>13</v>
      </c>
      <c r="O48" s="19" t="s">
        <v>18</v>
      </c>
    </row>
    <row r="49" spans="1:15" ht="51.75" x14ac:dyDescent="0.25">
      <c r="A49" s="30">
        <v>48</v>
      </c>
      <c r="B49" s="36" t="s">
        <v>161</v>
      </c>
      <c r="C49" s="20">
        <v>1046906475</v>
      </c>
      <c r="D49" s="19" t="s">
        <v>188</v>
      </c>
      <c r="E49" s="19" t="s">
        <v>183</v>
      </c>
      <c r="F49" s="19" t="s">
        <v>162</v>
      </c>
      <c r="G49" s="19" t="s">
        <v>191</v>
      </c>
      <c r="H49" s="38">
        <v>45768</v>
      </c>
      <c r="I49" s="23">
        <v>45950</v>
      </c>
      <c r="J49" s="22" t="s">
        <v>2</v>
      </c>
      <c r="K49" s="24">
        <v>39322</v>
      </c>
      <c r="L49" s="19">
        <v>3216407339</v>
      </c>
      <c r="M49" s="35">
        <v>1067625</v>
      </c>
      <c r="N49" s="19" t="s">
        <v>13</v>
      </c>
      <c r="O49" s="19" t="s">
        <v>18</v>
      </c>
    </row>
    <row r="50" spans="1:15" ht="51.75" x14ac:dyDescent="0.25">
      <c r="A50" s="30">
        <v>49</v>
      </c>
      <c r="B50" s="19" t="s">
        <v>164</v>
      </c>
      <c r="C50" s="20">
        <v>1046907311</v>
      </c>
      <c r="D50" s="19" t="s">
        <v>165</v>
      </c>
      <c r="E50" s="19" t="s">
        <v>166</v>
      </c>
      <c r="F50" s="19" t="s">
        <v>162</v>
      </c>
      <c r="G50" s="19" t="s">
        <v>55</v>
      </c>
      <c r="H50" s="23">
        <v>45768</v>
      </c>
      <c r="I50" s="23">
        <v>45950</v>
      </c>
      <c r="J50" s="22" t="s">
        <v>2</v>
      </c>
      <c r="K50" s="21">
        <v>33162</v>
      </c>
      <c r="L50" s="19">
        <v>3216407339</v>
      </c>
      <c r="M50" s="35">
        <v>1067625</v>
      </c>
      <c r="N50" s="19" t="s">
        <v>13</v>
      </c>
      <c r="O50" s="19" t="s">
        <v>18</v>
      </c>
    </row>
    <row r="51" spans="1:15" ht="51.75" x14ac:dyDescent="0.25">
      <c r="A51" s="30">
        <v>50</v>
      </c>
      <c r="B51" s="36" t="s">
        <v>167</v>
      </c>
      <c r="C51" s="20">
        <v>1039687833</v>
      </c>
      <c r="D51" s="23" t="s">
        <v>195</v>
      </c>
      <c r="E51" s="19" t="s">
        <v>197</v>
      </c>
      <c r="F51" s="23" t="s">
        <v>39</v>
      </c>
      <c r="G51" s="23" t="s">
        <v>56</v>
      </c>
      <c r="H51" s="23">
        <v>45808</v>
      </c>
      <c r="I51" s="23">
        <v>45899</v>
      </c>
      <c r="J51" s="22" t="s">
        <v>2</v>
      </c>
      <c r="K51" s="24">
        <v>32713</v>
      </c>
      <c r="L51" s="19">
        <v>3216407339</v>
      </c>
      <c r="M51" s="35">
        <v>2809705</v>
      </c>
      <c r="N51" s="19" t="s">
        <v>13</v>
      </c>
      <c r="O51" s="19" t="s">
        <v>19</v>
      </c>
    </row>
    <row r="52" spans="1:15" ht="51.75" x14ac:dyDescent="0.25">
      <c r="A52" s="30">
        <v>51</v>
      </c>
      <c r="B52" s="26" t="s">
        <v>163</v>
      </c>
      <c r="C52" s="20">
        <v>1007551055</v>
      </c>
      <c r="D52" s="39" t="s">
        <v>192</v>
      </c>
      <c r="E52" s="39" t="s">
        <v>30</v>
      </c>
      <c r="F52" s="23" t="s">
        <v>45</v>
      </c>
      <c r="G52" s="6" t="s">
        <v>56</v>
      </c>
      <c r="H52" s="21">
        <v>45853</v>
      </c>
      <c r="I52" s="15">
        <v>46022</v>
      </c>
      <c r="J52" s="22" t="s">
        <v>2</v>
      </c>
      <c r="K52" s="9">
        <v>37637</v>
      </c>
      <c r="L52" s="6">
        <v>3216407339</v>
      </c>
      <c r="M52" s="35">
        <v>1498482</v>
      </c>
      <c r="N52" s="12" t="s">
        <v>13</v>
      </c>
      <c r="O52" s="26" t="s">
        <v>19</v>
      </c>
    </row>
    <row r="53" spans="1:15" ht="51.75" x14ac:dyDescent="0.25">
      <c r="A53" s="30">
        <v>52</v>
      </c>
      <c r="B53" s="19" t="s">
        <v>172</v>
      </c>
      <c r="C53" s="20">
        <v>1046904378</v>
      </c>
      <c r="D53" s="18"/>
      <c r="E53" s="19" t="s">
        <v>45</v>
      </c>
      <c r="F53" s="19" t="s">
        <v>157</v>
      </c>
      <c r="G53" s="19" t="s">
        <v>56</v>
      </c>
      <c r="H53" s="23">
        <v>45665</v>
      </c>
      <c r="I53" s="21">
        <v>46022</v>
      </c>
      <c r="J53" s="22" t="s">
        <v>2</v>
      </c>
      <c r="K53" s="24">
        <v>32173</v>
      </c>
      <c r="L53" s="19">
        <v>3216407339</v>
      </c>
      <c r="M53" s="35">
        <v>1498482</v>
      </c>
      <c r="N53" s="19" t="s">
        <v>13</v>
      </c>
      <c r="O53" s="19" t="s">
        <v>19</v>
      </c>
    </row>
  </sheetData>
  <autoFilter ref="A1:O41" xr:uid="{CE3D1F3D-ACD5-4FAD-ACDE-D4D8B626817E}"/>
  <phoneticPr fontId="3" type="noConversion"/>
  <hyperlinks>
    <hyperlink ref="J11" r:id="rId1" xr:uid="{300BD109-EF33-4A3A-8F86-F8F850F952A5}"/>
    <hyperlink ref="J48" r:id="rId2" xr:uid="{D0347B5D-8EB5-4DB0-B26C-8CD5D3186E25}"/>
    <hyperlink ref="J44" r:id="rId3" xr:uid="{942DEE01-9F15-4C0F-8B79-EEEB46111A50}"/>
    <hyperlink ref="J45" r:id="rId4" xr:uid="{36B684F7-8C76-4E2C-B4B8-D6CA95F36D87}"/>
  </hyperlinks>
  <pageMargins left="0.7" right="0.7" top="0.75" bottom="0.75" header="0.3" footer="0.3"/>
  <pageSetup scale="47" fitToHeight="0" orientation="landscape" horizontalDpi="300" verticalDpi="300" r:id="rId5"/>
  <legacy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E2B7EE-0C1C-442D-80BC-DBA31A5CFC68}">
  <sheetPr>
    <pageSetUpPr fitToPage="1"/>
  </sheetPr>
  <dimension ref="A1:M8"/>
  <sheetViews>
    <sheetView tabSelected="1" zoomScaleNormal="100" workbookViewId="0">
      <selection sqref="A1:M8"/>
    </sheetView>
  </sheetViews>
  <sheetFormatPr baseColWidth="10" defaultColWidth="14.85546875" defaultRowHeight="17.25" x14ac:dyDescent="0.3"/>
  <cols>
    <col min="1" max="1" width="7.140625" style="44" customWidth="1"/>
    <col min="2" max="2" width="16.7109375" style="44" customWidth="1"/>
    <col min="3" max="3" width="16" style="44" customWidth="1"/>
    <col min="4" max="4" width="14.85546875" style="44"/>
    <col min="5" max="5" width="16.85546875" style="44" customWidth="1"/>
    <col min="6" max="7" width="14.85546875" style="44"/>
    <col min="8" max="8" width="17.7109375" style="44" customWidth="1"/>
    <col min="9" max="16384" width="14.85546875" style="44"/>
  </cols>
  <sheetData>
    <row r="1" spans="1:13" ht="30" x14ac:dyDescent="0.3">
      <c r="A1" s="17" t="s">
        <v>155</v>
      </c>
      <c r="B1" s="1" t="s">
        <v>121</v>
      </c>
      <c r="C1" s="2" t="s">
        <v>122</v>
      </c>
      <c r="D1" s="1" t="s">
        <v>123</v>
      </c>
      <c r="E1" s="1" t="s">
        <v>124</v>
      </c>
      <c r="F1" s="1" t="s">
        <v>125</v>
      </c>
      <c r="G1" s="1" t="s">
        <v>126</v>
      </c>
      <c r="H1" s="1" t="s">
        <v>127</v>
      </c>
      <c r="I1" s="1" t="s">
        <v>128</v>
      </c>
      <c r="J1" s="1" t="s">
        <v>129</v>
      </c>
      <c r="K1" s="3" t="s">
        <v>130</v>
      </c>
      <c r="L1" s="1" t="s">
        <v>131</v>
      </c>
      <c r="M1" s="2" t="s">
        <v>132</v>
      </c>
    </row>
    <row r="2" spans="1:13" ht="86.25" x14ac:dyDescent="0.3">
      <c r="A2" s="6">
        <v>1</v>
      </c>
      <c r="B2" s="6" t="s">
        <v>148</v>
      </c>
      <c r="C2" s="6" t="s">
        <v>153</v>
      </c>
      <c r="D2" s="6" t="s">
        <v>133</v>
      </c>
      <c r="E2" s="6" t="s">
        <v>134</v>
      </c>
      <c r="F2" s="21">
        <v>45659</v>
      </c>
      <c r="G2" s="21">
        <v>46022</v>
      </c>
      <c r="H2" s="6" t="s">
        <v>55</v>
      </c>
      <c r="I2" s="45" t="s">
        <v>135</v>
      </c>
      <c r="J2" s="6">
        <v>3216407339</v>
      </c>
      <c r="K2" s="6">
        <v>8675131</v>
      </c>
      <c r="L2" s="46">
        <f>M2/12</f>
        <v>3634938</v>
      </c>
      <c r="M2" s="46">
        <v>43619256</v>
      </c>
    </row>
    <row r="3" spans="1:13" ht="103.5" x14ac:dyDescent="0.3">
      <c r="A3" s="6">
        <v>2</v>
      </c>
      <c r="B3" s="6" t="s">
        <v>149</v>
      </c>
      <c r="C3" s="6" t="s">
        <v>153</v>
      </c>
      <c r="D3" s="6" t="s">
        <v>136</v>
      </c>
      <c r="E3" s="6" t="s">
        <v>137</v>
      </c>
      <c r="F3" s="21">
        <v>45659</v>
      </c>
      <c r="G3" s="21">
        <v>46022</v>
      </c>
      <c r="H3" s="6" t="s">
        <v>55</v>
      </c>
      <c r="I3" s="45" t="s">
        <v>138</v>
      </c>
      <c r="J3" s="6">
        <v>3216407339</v>
      </c>
      <c r="K3" s="6">
        <v>8675131</v>
      </c>
      <c r="L3" s="46">
        <f t="shared" ref="L3:L8" si="0">M3/12</f>
        <v>1207493.3333333333</v>
      </c>
      <c r="M3" s="46">
        <v>14489920</v>
      </c>
    </row>
    <row r="4" spans="1:13" ht="86.25" x14ac:dyDescent="0.3">
      <c r="A4" s="6">
        <v>3</v>
      </c>
      <c r="B4" s="6" t="s">
        <v>150</v>
      </c>
      <c r="C4" s="6" t="s">
        <v>154</v>
      </c>
      <c r="D4" s="6" t="s">
        <v>139</v>
      </c>
      <c r="E4" s="6" t="s">
        <v>140</v>
      </c>
      <c r="F4" s="21">
        <v>45659</v>
      </c>
      <c r="G4" s="21">
        <v>46022</v>
      </c>
      <c r="H4" s="6" t="s">
        <v>55</v>
      </c>
      <c r="I4" s="45" t="s">
        <v>141</v>
      </c>
      <c r="J4" s="6">
        <v>3216407339</v>
      </c>
      <c r="K4" s="6">
        <v>8675131</v>
      </c>
      <c r="L4" s="46">
        <f t="shared" si="0"/>
        <v>1822277.3333333333</v>
      </c>
      <c r="M4" s="46">
        <v>21867328</v>
      </c>
    </row>
    <row r="5" spans="1:13" ht="103.5" x14ac:dyDescent="0.3">
      <c r="A5" s="6">
        <v>4</v>
      </c>
      <c r="B5" s="6" t="s">
        <v>151</v>
      </c>
      <c r="C5" s="6" t="s">
        <v>36</v>
      </c>
      <c r="D5" s="6" t="s">
        <v>142</v>
      </c>
      <c r="E5" s="6" t="s">
        <v>143</v>
      </c>
      <c r="F5" s="21">
        <v>45659</v>
      </c>
      <c r="G5" s="21">
        <v>46022</v>
      </c>
      <c r="H5" s="6" t="s">
        <v>55</v>
      </c>
      <c r="I5" s="45" t="s">
        <v>144</v>
      </c>
      <c r="J5" s="6">
        <v>3216407339</v>
      </c>
      <c r="K5" s="6">
        <v>8675131</v>
      </c>
      <c r="L5" s="46">
        <f t="shared" si="0"/>
        <v>2224123.9166666665</v>
      </c>
      <c r="M5" s="46">
        <v>26689487</v>
      </c>
    </row>
    <row r="6" spans="1:13" ht="207" x14ac:dyDescent="0.3">
      <c r="A6" s="6">
        <v>5</v>
      </c>
      <c r="B6" s="6" t="s">
        <v>151</v>
      </c>
      <c r="C6" s="6" t="s">
        <v>36</v>
      </c>
      <c r="D6" s="6" t="s">
        <v>145</v>
      </c>
      <c r="E6" s="6" t="s">
        <v>206</v>
      </c>
      <c r="F6" s="21">
        <v>45659</v>
      </c>
      <c r="G6" s="21">
        <v>46022</v>
      </c>
      <c r="H6" s="6" t="s">
        <v>1</v>
      </c>
      <c r="I6" s="45" t="s">
        <v>144</v>
      </c>
      <c r="J6" s="6">
        <v>3216407339</v>
      </c>
      <c r="K6" s="6">
        <v>8675131</v>
      </c>
      <c r="L6" s="46">
        <f t="shared" si="0"/>
        <v>5292873.833333333</v>
      </c>
      <c r="M6" s="46">
        <v>63514486</v>
      </c>
    </row>
    <row r="7" spans="1:13" ht="207" x14ac:dyDescent="0.3">
      <c r="A7" s="6">
        <v>6</v>
      </c>
      <c r="B7" s="6" t="s">
        <v>152</v>
      </c>
      <c r="C7" s="6" t="s">
        <v>4</v>
      </c>
      <c r="D7" s="6" t="s">
        <v>51</v>
      </c>
      <c r="E7" s="6" t="s">
        <v>146</v>
      </c>
      <c r="F7" s="21">
        <v>45659</v>
      </c>
      <c r="G7" s="21">
        <v>46022</v>
      </c>
      <c r="H7" s="6" t="s">
        <v>1</v>
      </c>
      <c r="I7" s="45" t="s">
        <v>147</v>
      </c>
      <c r="J7" s="6">
        <v>3216407339</v>
      </c>
      <c r="K7" s="6">
        <v>8675131</v>
      </c>
      <c r="L7" s="46">
        <f t="shared" si="0"/>
        <v>5826353.333333333</v>
      </c>
      <c r="M7" s="46">
        <v>69916240</v>
      </c>
    </row>
    <row r="8" spans="1:13" s="48" customFormat="1" ht="327.75" x14ac:dyDescent="0.3">
      <c r="A8" s="6"/>
      <c r="B8" s="6" t="s">
        <v>207</v>
      </c>
      <c r="C8" s="6" t="s">
        <v>208</v>
      </c>
      <c r="D8" s="6" t="s">
        <v>210</v>
      </c>
      <c r="E8" s="6" t="s">
        <v>209</v>
      </c>
      <c r="F8" s="21">
        <v>45659</v>
      </c>
      <c r="G8" s="21">
        <v>46022</v>
      </c>
      <c r="H8" s="6" t="s">
        <v>1</v>
      </c>
      <c r="I8" s="45" t="s">
        <v>147</v>
      </c>
      <c r="J8" s="6">
        <v>3216407339</v>
      </c>
      <c r="K8" s="6">
        <v>8314385</v>
      </c>
      <c r="L8" s="46">
        <f t="shared" si="0"/>
        <v>8067075.75</v>
      </c>
      <c r="M8" s="46">
        <v>96804909</v>
      </c>
    </row>
  </sheetData>
  <hyperlinks>
    <hyperlink ref="I3" r:id="rId1" xr:uid="{1963E7E4-A59E-4E4C-BC7E-253743F3E804}"/>
    <hyperlink ref="I4" r:id="rId2" xr:uid="{42238588-283F-4B04-9F3E-28517900A49B}"/>
    <hyperlink ref="I7" r:id="rId3" xr:uid="{1E0A24E5-27BC-4F95-B059-16E50688F568}"/>
    <hyperlink ref="I5" r:id="rId4" xr:uid="{2ED16ACC-9146-4A28-9C1F-1A6FA6114C61}"/>
    <hyperlink ref="I6" r:id="rId5" xr:uid="{8B6FDF9B-54D7-42D3-993B-AA225CCC710A}"/>
    <hyperlink ref="I2" r:id="rId6" xr:uid="{D68BE70A-CCF0-4CD8-BE9B-E92A4B15CBCA}"/>
    <hyperlink ref="I8" r:id="rId7" xr:uid="{FEE1EAD9-3B39-4743-B851-C6281E628622}"/>
  </hyperlinks>
  <pageMargins left="0.7" right="0.7" top="0.75" bottom="0.75" header="0.3" footer="0.3"/>
  <pageSetup paperSize="9" scale="69" fitToHeight="0" orientation="landscape" horizontalDpi="300" verticalDpi="300"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Laborales</vt:lpstr>
      <vt:lpstr>Prestacion servicios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SUI</dc:creator>
  <cp:lastModifiedBy>SUI</cp:lastModifiedBy>
  <cp:lastPrinted>2025-08-29T16:24:05Z</cp:lastPrinted>
  <dcterms:created xsi:type="dcterms:W3CDTF">2024-08-23T13:25:32Z</dcterms:created>
  <dcterms:modified xsi:type="dcterms:W3CDTF">2025-08-29T16:24:33Z</dcterms:modified>
</cp:coreProperties>
</file>